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258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I13" i="1" l="1"/>
  <c r="I14" i="1"/>
  <c r="I12" i="1"/>
  <c r="I10" i="1"/>
  <c r="I8" i="1"/>
  <c r="I15" i="1" s="1"/>
</calcChain>
</file>

<file path=xl/sharedStrings.xml><?xml version="1.0" encoding="utf-8"?>
<sst xmlns="http://schemas.openxmlformats.org/spreadsheetml/2006/main" count="34" uniqueCount="26">
  <si>
    <t>Наименование товара</t>
  </si>
  <si>
    <t>Ед. изм.</t>
  </si>
  <si>
    <t>Кол-во</t>
  </si>
  <si>
    <t>Коммерческое предложение</t>
  </si>
  <si>
    <t>№ 1</t>
  </si>
  <si>
    <t>(б/н от 17.04.2019г.)</t>
  </si>
  <si>
    <t>№ 2</t>
  </si>
  <si>
    <t>(№б/н от 17.04.2019г.)</t>
  </si>
  <si>
    <t>№ 3</t>
  </si>
  <si>
    <t>(№б/н от 18.04.2019г.)</t>
  </si>
  <si>
    <t>Минимальный уровень</t>
  </si>
  <si>
    <t>Цена за единицу, руб.</t>
  </si>
  <si>
    <t>Стоимость, руб.</t>
  </si>
  <si>
    <t>Картофель столовый ранний</t>
  </si>
  <si>
    <t>кг</t>
  </si>
  <si>
    <t>Капуста белокочанная свежая</t>
  </si>
  <si>
    <t>Лук репчатый свежий</t>
  </si>
  <si>
    <t>Свекла столовая свежая</t>
  </si>
  <si>
    <t>Морковь столовая свежая</t>
  </si>
  <si>
    <t xml:space="preserve">                                                                                                                                 Итого НМЦД: </t>
  </si>
  <si>
    <t>Приложение № 3</t>
  </si>
  <si>
    <t>Обоснование начальной (максимальной) цены договора</t>
  </si>
  <si>
    <t>Предельный уровень действующих оптовых цен на  продукты питания, определенному постановлением Правительства Белгородской области от 21 октября 2013 года № 421-пп по состоянию на 15 апреля 2019 года, руб.</t>
  </si>
  <si>
    <t>Цена за единицу, руб</t>
  </si>
  <si>
    <t>№ б/н т 17.04.2019</t>
  </si>
  <si>
    <t>№ б/н т 18.04.2019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</si>
</sst>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0" fontId="3" fillId="0" borderId="0" xfId="0" applyFont="1" applyAlignment="1">
      <alignment horizontal="right" vertical="center"/>
    </xf>
    <xf numFmtId="0" fontId="5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vertical="center" wrapText="1"/>
    </xf>
    <xf numFmtId="0" fontId="2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8" xfId="0" applyBorder="1"/>
    <xf numFmtId="0" fontId="4" fillId="0" borderId="9" xfId="0" applyFont="1" applyBorder="1" applyAlignment="1">
      <alignment vertical="center" wrapText="1"/>
    </xf>
    <xf numFmtId="0" fontId="4" fillId="0" borderId="4" xfId="0" applyFont="1" applyBorder="1" applyAlignment="1">
      <alignment vertical="center" wrapText="1"/>
    </xf>
    <xf numFmtId="0" fontId="6" fillId="0" borderId="1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0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5" fillId="0" borderId="7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7" fillId="0" borderId="3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 shrinkToFit="1"/>
    </xf>
    <xf numFmtId="0" fontId="7" fillId="0" borderId="3" xfId="0" applyFont="1" applyBorder="1" applyAlignment="1">
      <alignment horizontal="center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workbookViewId="0">
      <selection activeCell="D15" sqref="D15"/>
    </sheetView>
  </sheetViews>
  <sheetFormatPr defaultRowHeight="15" x14ac:dyDescent="0.25"/>
  <cols>
    <col min="1" max="1" width="23.5703125" customWidth="1"/>
    <col min="2" max="2" width="10.7109375" customWidth="1"/>
    <col min="3" max="3" width="10.140625" customWidth="1"/>
    <col min="4" max="4" width="21.5703125" customWidth="1"/>
    <col min="5" max="5" width="20.7109375" customWidth="1"/>
    <col min="6" max="6" width="17.85546875" customWidth="1"/>
    <col min="7" max="7" width="16.5703125" customWidth="1"/>
    <col min="8" max="8" width="17.140625" customWidth="1"/>
    <col min="9" max="9" width="18.85546875" customWidth="1"/>
  </cols>
  <sheetData>
    <row r="1" spans="1:9" ht="25.5" customHeight="1" x14ac:dyDescent="0.25">
      <c r="I1" s="15" t="s">
        <v>20</v>
      </c>
    </row>
    <row r="2" spans="1:9" ht="30.75" customHeight="1" x14ac:dyDescent="0.3">
      <c r="A2" s="31" t="s">
        <v>21</v>
      </c>
      <c r="B2" s="31"/>
      <c r="C2" s="31"/>
      <c r="D2" s="31"/>
      <c r="E2" s="31"/>
      <c r="F2" s="31"/>
      <c r="G2" s="31"/>
      <c r="H2" s="31"/>
      <c r="I2" s="31"/>
    </row>
    <row r="3" spans="1:9" ht="16.5" thickBot="1" x14ac:dyDescent="0.3">
      <c r="A3" s="2"/>
    </row>
    <row r="4" spans="1:9" ht="155.25" customHeight="1" thickBot="1" x14ac:dyDescent="0.3">
      <c r="A4" s="21" t="s">
        <v>0</v>
      </c>
      <c r="B4" s="21" t="s">
        <v>1</v>
      </c>
      <c r="C4" s="21" t="s">
        <v>2</v>
      </c>
      <c r="D4" s="24" t="s">
        <v>22</v>
      </c>
      <c r="E4" s="16" t="s">
        <v>3</v>
      </c>
      <c r="F4" s="16" t="s">
        <v>3</v>
      </c>
      <c r="G4" s="16" t="s">
        <v>3</v>
      </c>
      <c r="H4" s="32" t="s">
        <v>10</v>
      </c>
      <c r="I4" s="33"/>
    </row>
    <row r="5" spans="1:9" ht="15" customHeight="1" x14ac:dyDescent="0.25">
      <c r="A5" s="22"/>
      <c r="B5" s="22"/>
      <c r="C5" s="22"/>
      <c r="D5" s="25"/>
      <c r="E5" s="17" t="s">
        <v>4</v>
      </c>
      <c r="F5" s="17" t="s">
        <v>6</v>
      </c>
      <c r="G5" s="17" t="s">
        <v>8</v>
      </c>
      <c r="H5" s="34" t="s">
        <v>23</v>
      </c>
      <c r="I5" s="36" t="s">
        <v>12</v>
      </c>
    </row>
    <row r="6" spans="1:9" ht="23.25" customHeight="1" thickBot="1" x14ac:dyDescent="0.3">
      <c r="A6" s="22"/>
      <c r="B6" s="22"/>
      <c r="C6" s="22"/>
      <c r="D6" s="25"/>
      <c r="E6" s="18" t="s">
        <v>24</v>
      </c>
      <c r="F6" s="18" t="s">
        <v>24</v>
      </c>
      <c r="G6" s="18" t="s">
        <v>25</v>
      </c>
      <c r="H6" s="35"/>
      <c r="I6" s="37"/>
    </row>
    <row r="7" spans="1:9" ht="16.5" hidden="1" customHeight="1" thickBot="1" x14ac:dyDescent="0.3">
      <c r="A7" s="23"/>
      <c r="B7" s="23"/>
      <c r="C7" s="23"/>
      <c r="D7" s="26"/>
      <c r="E7" s="1" t="s">
        <v>5</v>
      </c>
      <c r="F7" s="4" t="s">
        <v>7</v>
      </c>
      <c r="G7" s="4" t="s">
        <v>9</v>
      </c>
      <c r="H7" s="3" t="s">
        <v>11</v>
      </c>
      <c r="I7" s="3" t="s">
        <v>12</v>
      </c>
    </row>
    <row r="8" spans="1:9" ht="35.25" customHeight="1" x14ac:dyDescent="0.25">
      <c r="A8" s="27" t="s">
        <v>13</v>
      </c>
      <c r="B8" s="29" t="s">
        <v>14</v>
      </c>
      <c r="C8" s="29">
        <v>550</v>
      </c>
      <c r="D8" s="19">
        <v>13</v>
      </c>
      <c r="E8" s="19">
        <v>40</v>
      </c>
      <c r="F8" s="19">
        <v>19</v>
      </c>
      <c r="G8" s="19">
        <v>16</v>
      </c>
      <c r="H8" s="19">
        <v>13</v>
      </c>
      <c r="I8" s="29">
        <f>H8*C8</f>
        <v>7150</v>
      </c>
    </row>
    <row r="9" spans="1:9" x14ac:dyDescent="0.25">
      <c r="A9" s="28"/>
      <c r="B9" s="30"/>
      <c r="C9" s="30"/>
      <c r="D9" s="20"/>
      <c r="E9" s="20"/>
      <c r="F9" s="20"/>
      <c r="G9" s="20"/>
      <c r="H9" s="20"/>
      <c r="I9" s="30"/>
    </row>
    <row r="10" spans="1:9" ht="28.5" customHeight="1" x14ac:dyDescent="0.25">
      <c r="A10" s="28" t="s">
        <v>15</v>
      </c>
      <c r="B10" s="30" t="s">
        <v>14</v>
      </c>
      <c r="C10" s="30">
        <v>250</v>
      </c>
      <c r="D10" s="7">
        <v>14</v>
      </c>
      <c r="E10" s="20">
        <v>55</v>
      </c>
      <c r="F10" s="20">
        <v>16</v>
      </c>
      <c r="G10" s="20">
        <v>20</v>
      </c>
      <c r="H10" s="20">
        <v>14</v>
      </c>
      <c r="I10" s="30">
        <f>H10*C10</f>
        <v>3500</v>
      </c>
    </row>
    <row r="11" spans="1:9" hidden="1" x14ac:dyDescent="0.25">
      <c r="A11" s="28"/>
      <c r="B11" s="30"/>
      <c r="C11" s="30"/>
      <c r="D11" s="7">
        <v>14</v>
      </c>
      <c r="E11" s="20"/>
      <c r="F11" s="20"/>
      <c r="G11" s="20"/>
      <c r="H11" s="20"/>
      <c r="I11" s="30"/>
    </row>
    <row r="12" spans="1:9" x14ac:dyDescent="0.25">
      <c r="A12" s="5" t="s">
        <v>16</v>
      </c>
      <c r="B12" s="6" t="s">
        <v>14</v>
      </c>
      <c r="C12" s="6">
        <v>105</v>
      </c>
      <c r="D12" s="7">
        <v>16</v>
      </c>
      <c r="E12" s="7">
        <v>40</v>
      </c>
      <c r="F12" s="7">
        <v>20</v>
      </c>
      <c r="G12" s="7">
        <v>20</v>
      </c>
      <c r="H12" s="7">
        <v>16</v>
      </c>
      <c r="I12" s="6">
        <f>H12*C12</f>
        <v>1680</v>
      </c>
    </row>
    <row r="13" spans="1:9" x14ac:dyDescent="0.25">
      <c r="A13" s="5" t="s">
        <v>17</v>
      </c>
      <c r="B13" s="6" t="s">
        <v>14</v>
      </c>
      <c r="C13" s="6">
        <v>100</v>
      </c>
      <c r="D13" s="7">
        <v>12</v>
      </c>
      <c r="E13" s="7">
        <v>55</v>
      </c>
      <c r="F13" s="7">
        <v>30</v>
      </c>
      <c r="G13" s="7">
        <v>20</v>
      </c>
      <c r="H13" s="7">
        <v>12</v>
      </c>
      <c r="I13" s="6">
        <f>H13*C13</f>
        <v>1200</v>
      </c>
    </row>
    <row r="14" spans="1:9" ht="15.75" thickBot="1" x14ac:dyDescent="0.3">
      <c r="A14" s="5" t="s">
        <v>18</v>
      </c>
      <c r="B14" s="6" t="s">
        <v>14</v>
      </c>
      <c r="C14" s="6">
        <v>150</v>
      </c>
      <c r="D14" s="7">
        <v>16</v>
      </c>
      <c r="E14" s="7">
        <v>65</v>
      </c>
      <c r="F14" s="7">
        <v>30</v>
      </c>
      <c r="G14" s="7">
        <v>25</v>
      </c>
      <c r="H14" s="11">
        <v>16</v>
      </c>
      <c r="I14" s="12">
        <f>H14*C14</f>
        <v>2400</v>
      </c>
    </row>
    <row r="15" spans="1:9" ht="39.75" customHeight="1" thickBot="1" x14ac:dyDescent="0.3">
      <c r="A15" s="8"/>
      <c r="B15" s="9"/>
      <c r="C15" s="9"/>
      <c r="D15" s="9"/>
      <c r="E15" s="9"/>
      <c r="F15" s="9"/>
      <c r="G15" s="10"/>
      <c r="H15" s="13" t="s">
        <v>19</v>
      </c>
      <c r="I15" s="14">
        <f>SUM(I8:I14)</f>
        <v>15930</v>
      </c>
    </row>
  </sheetData>
  <mergeCells count="25">
    <mergeCell ref="I10:I11"/>
    <mergeCell ref="D8:D9"/>
    <mergeCell ref="A2:I2"/>
    <mergeCell ref="H4:I4"/>
    <mergeCell ref="H5:H6"/>
    <mergeCell ref="I5:I6"/>
    <mergeCell ref="G8:G9"/>
    <mergeCell ref="H8:H9"/>
    <mergeCell ref="I8:I9"/>
    <mergeCell ref="A10:A11"/>
    <mergeCell ref="B10:B11"/>
    <mergeCell ref="C10:C11"/>
    <mergeCell ref="E10:E11"/>
    <mergeCell ref="F10:F11"/>
    <mergeCell ref="G10:G11"/>
    <mergeCell ref="H10:H11"/>
    <mergeCell ref="E8:E9"/>
    <mergeCell ref="F8:F9"/>
    <mergeCell ref="A4:A7"/>
    <mergeCell ref="B4:B7"/>
    <mergeCell ref="C4:C7"/>
    <mergeCell ref="D4:D7"/>
    <mergeCell ref="A8:A9"/>
    <mergeCell ref="B8:B9"/>
    <mergeCell ref="C8:C9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111</dc:creator>
  <cp:lastModifiedBy>111</cp:lastModifiedBy>
  <cp:lastPrinted>2019-04-24T08:28:08Z</cp:lastPrinted>
  <dcterms:created xsi:type="dcterms:W3CDTF">2019-04-24T08:11:54Z</dcterms:created>
  <dcterms:modified xsi:type="dcterms:W3CDTF">2019-04-25T09:38:04Z</dcterms:modified>
</cp:coreProperties>
</file>