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16536" windowHeight="9432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I8" i="1" l="1"/>
  <c r="H8" i="1"/>
  <c r="I9" i="1" l="1"/>
</calcChain>
</file>

<file path=xl/sharedStrings.xml><?xml version="1.0" encoding="utf-8"?>
<sst xmlns="http://schemas.openxmlformats.org/spreadsheetml/2006/main" count="25" uniqueCount="22">
  <si>
    <t>Наименование товара</t>
  </si>
  <si>
    <t>Ед. изм.</t>
  </si>
  <si>
    <t>Кол-во</t>
  </si>
  <si>
    <t>Коммерческое предложение</t>
  </si>
  <si>
    <t>№ 1</t>
  </si>
  <si>
    <t>(б/н от 17.04.2019г.)</t>
  </si>
  <si>
    <t>№ 2</t>
  </si>
  <si>
    <t>(№б/н от 17.04.2019г.)</t>
  </si>
  <si>
    <t>№ 3</t>
  </si>
  <si>
    <t>(№б/н от 18.04.2019г.)</t>
  </si>
  <si>
    <t>Минимальный уровень</t>
  </si>
  <si>
    <t>Цена за единицу, руб.</t>
  </si>
  <si>
    <t>Стоимость, руб.</t>
  </si>
  <si>
    <t>Приложение № 3</t>
  </si>
  <si>
    <t>Обоснование начальной (максимальной) цены договора</t>
  </si>
  <si>
    <t>Цена за единицу, руб</t>
  </si>
  <si>
    <t>шт</t>
  </si>
  <si>
    <t>ИТОГО</t>
  </si>
  <si>
    <t>Ноутбук</t>
  </si>
  <si>
    <t xml:space="preserve"> №56750 от 05.11.2019</t>
  </si>
  <si>
    <t xml:space="preserve"> № 6762 от 05.11.2019</t>
  </si>
  <si>
    <t>№ 2411 от 05.11.2019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</si>
</sst>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right" vertical="center"/>
    </xf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vertical="center" wrapText="1"/>
    </xf>
    <xf numFmtId="2" fontId="1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 shrinkToFit="1"/>
    </xf>
    <xf numFmtId="0" fontId="2" fillId="0" borderId="1" xfId="0" applyFont="1" applyBorder="1"/>
    <xf numFmtId="2" fontId="2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9"/>
  <sheetViews>
    <sheetView tabSelected="1" topLeftCell="A2" zoomScale="75" zoomScaleNormal="75" workbookViewId="0">
      <selection activeCell="B9" sqref="B9:I9"/>
    </sheetView>
  </sheetViews>
  <sheetFormatPr defaultRowHeight="15.6" x14ac:dyDescent="0.3"/>
  <cols>
    <col min="1" max="1" width="8.88671875" style="2"/>
    <col min="2" max="2" width="32" style="2" customWidth="1"/>
    <col min="3" max="3" width="12.5546875" style="2" customWidth="1"/>
    <col min="4" max="4" width="14.6640625" style="2" customWidth="1"/>
    <col min="5" max="5" width="20.6640625" style="2" customWidth="1"/>
    <col min="6" max="6" width="17.88671875" style="2" customWidth="1"/>
    <col min="7" max="7" width="17" style="2" customWidth="1"/>
    <col min="8" max="8" width="17.109375" style="2" customWidth="1"/>
    <col min="9" max="9" width="18.88671875" style="2" customWidth="1"/>
    <col min="10" max="16384" width="8.88671875" style="2"/>
  </cols>
  <sheetData>
    <row r="1" spans="2:9" ht="25.5" customHeight="1" x14ac:dyDescent="0.3">
      <c r="I1" s="3" t="s">
        <v>13</v>
      </c>
    </row>
    <row r="2" spans="2:9" ht="30.75" customHeight="1" x14ac:dyDescent="0.3">
      <c r="B2" s="12" t="s">
        <v>14</v>
      </c>
      <c r="C2" s="12"/>
      <c r="D2" s="12"/>
      <c r="E2" s="12"/>
      <c r="F2" s="12"/>
      <c r="G2" s="12"/>
      <c r="H2" s="12"/>
      <c r="I2" s="12"/>
    </row>
    <row r="3" spans="2:9" x14ac:dyDescent="0.3">
      <c r="B3" s="1"/>
    </row>
    <row r="4" spans="2:9" ht="106.2" customHeight="1" x14ac:dyDescent="0.3">
      <c r="B4" s="13" t="s">
        <v>0</v>
      </c>
      <c r="C4" s="13" t="s">
        <v>1</v>
      </c>
      <c r="D4" s="13" t="s">
        <v>2</v>
      </c>
      <c r="E4" s="4" t="s">
        <v>3</v>
      </c>
      <c r="F4" s="4" t="s">
        <v>3</v>
      </c>
      <c r="G4" s="4" t="s">
        <v>3</v>
      </c>
      <c r="H4" s="13" t="s">
        <v>10</v>
      </c>
      <c r="I4" s="13"/>
    </row>
    <row r="5" spans="2:9" ht="16.5" customHeight="1" x14ac:dyDescent="0.3">
      <c r="B5" s="13"/>
      <c r="C5" s="13"/>
      <c r="D5" s="13"/>
      <c r="E5" s="4" t="s">
        <v>4</v>
      </c>
      <c r="F5" s="4" t="s">
        <v>6</v>
      </c>
      <c r="G5" s="4" t="s">
        <v>8</v>
      </c>
      <c r="H5" s="14" t="s">
        <v>15</v>
      </c>
      <c r="I5" s="15" t="s">
        <v>12</v>
      </c>
    </row>
    <row r="6" spans="2:9" ht="30.75" customHeight="1" x14ac:dyDescent="0.3">
      <c r="B6" s="13"/>
      <c r="C6" s="13"/>
      <c r="D6" s="13"/>
      <c r="E6" s="4" t="s">
        <v>19</v>
      </c>
      <c r="F6" s="4" t="s">
        <v>20</v>
      </c>
      <c r="G6" s="4" t="s">
        <v>21</v>
      </c>
      <c r="H6" s="14"/>
      <c r="I6" s="15"/>
    </row>
    <row r="7" spans="2:9" ht="16.5" hidden="1" customHeight="1" thickBot="1" x14ac:dyDescent="0.3">
      <c r="B7" s="13"/>
      <c r="C7" s="13"/>
      <c r="D7" s="13"/>
      <c r="E7" s="5" t="s">
        <v>5</v>
      </c>
      <c r="F7" s="6" t="s">
        <v>7</v>
      </c>
      <c r="G7" s="6" t="s">
        <v>9</v>
      </c>
      <c r="H7" s="4" t="s">
        <v>11</v>
      </c>
      <c r="I7" s="4" t="s">
        <v>12</v>
      </c>
    </row>
    <row r="8" spans="2:9" ht="72" customHeight="1" x14ac:dyDescent="0.3">
      <c r="B8" s="7" t="s">
        <v>18</v>
      </c>
      <c r="C8" s="8" t="s">
        <v>16</v>
      </c>
      <c r="D8" s="8">
        <v>15</v>
      </c>
      <c r="E8" s="9">
        <v>67705.740000000005</v>
      </c>
      <c r="F8" s="9">
        <v>77208.3</v>
      </c>
      <c r="G8" s="9">
        <v>71269.2</v>
      </c>
      <c r="H8" s="10">
        <f>E8</f>
        <v>67705.740000000005</v>
      </c>
      <c r="I8" s="11">
        <f>H8*D8</f>
        <v>1015586.1000000001</v>
      </c>
    </row>
    <row r="9" spans="2:9" x14ac:dyDescent="0.3">
      <c r="B9" s="16" t="s">
        <v>17</v>
      </c>
      <c r="C9" s="16"/>
      <c r="D9" s="16"/>
      <c r="E9" s="16"/>
      <c r="F9" s="16"/>
      <c r="G9" s="16"/>
      <c r="H9" s="16"/>
      <c r="I9" s="17">
        <f>SUM(I8:I8)</f>
        <v>1015586.1000000001</v>
      </c>
    </row>
  </sheetData>
  <mergeCells count="7">
    <mergeCell ref="B2:I2"/>
    <mergeCell ref="H4:I4"/>
    <mergeCell ref="H5:H6"/>
    <mergeCell ref="I5:I6"/>
    <mergeCell ref="B4:B7"/>
    <mergeCell ref="C4:C7"/>
    <mergeCell ref="D4:D7"/>
  </mergeCells>
  <pageMargins left="0.31496062992125984" right="0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111</cp:lastModifiedBy>
  <cp:lastPrinted>2019-06-27T07:44:48Z</cp:lastPrinted>
  <dcterms:created xsi:type="dcterms:W3CDTF">2019-04-24T08:11:54Z</dcterms:created>
  <dcterms:modified xsi:type="dcterms:W3CDTF">2019-11-20T09:00:13Z</dcterms:modified>
</cp:coreProperties>
</file>