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verinaTV\Desktop\восстановлено\ЗАКУПКИ 2020\Закупки на 2021 год\питание\"/>
    </mc:Choice>
  </mc:AlternateContent>
  <bookViews>
    <workbookView xWindow="480" yWindow="300" windowWidth="15315" windowHeight="8775"/>
  </bookViews>
  <sheets>
    <sheet name="Расчет цены" sheetId="2" r:id="rId1"/>
  </sheets>
  <definedNames>
    <definedName name="_xlnm.Print_Area" localSheetId="0">'Расчет цены'!$A$1:$E$13</definedName>
  </definedNames>
  <calcPr calcId="162913"/>
</workbook>
</file>

<file path=xl/calcChain.xml><?xml version="1.0" encoding="utf-8"?>
<calcChain xmlns="http://schemas.openxmlformats.org/spreadsheetml/2006/main">
  <c r="E10" i="2" l="1"/>
  <c r="E11" i="2"/>
  <c r="E12" i="2"/>
  <c r="E9" i="2"/>
  <c r="E13" i="2" l="1"/>
</calcChain>
</file>

<file path=xl/sharedStrings.xml><?xml version="1.0" encoding="utf-8"?>
<sst xmlns="http://schemas.openxmlformats.org/spreadsheetml/2006/main" count="15" uniqueCount="15">
  <si>
    <t>№</t>
  </si>
  <si>
    <t xml:space="preserve">Расчет-обоснование </t>
  </si>
  <si>
    <t>В результате проведенного расчета Н(М)ЦД составила:</t>
  </si>
  <si>
    <t>Наименование показателя</t>
  </si>
  <si>
    <t>Стоимость</t>
  </si>
  <si>
    <t>Обучающиеся по основной общеобразовательной программе (за исключением детей из малоимущих семей)</t>
  </si>
  <si>
    <t>Постановление Администрации Тюменского муниципального района от 02.12.2019 № 85 «Об организации питания обучающихся в муниципальных общеобразовательных организациях Тюменского муниципального района»;</t>
  </si>
  <si>
    <t>НМЦД</t>
  </si>
  <si>
    <t xml:space="preserve"> Обучающиеся из малоимущих семей, детей в трудной жизненной ситуации</t>
  </si>
  <si>
    <t>Кол-во детодней питания</t>
  </si>
  <si>
    <t xml:space="preserve"> Обучающиеся по образовательным программам
начального общего образования </t>
  </si>
  <si>
    <t xml:space="preserve">4. Обучающиеся по адаптированным основным общеобразовательным программам для обучающихся, воспитанников с ограниченными возможностями здоровья,  детей-инвалидов на двухразовое питание </t>
  </si>
  <si>
    <r>
      <t>Определение начальной (максимальной) цены договора:</t>
    </r>
    <r>
      <rPr>
        <sz val="11"/>
        <rFont val="Times New Roman"/>
        <family val="1"/>
        <charset val="204"/>
      </rPr>
      <t xml:space="preserve">
</t>
    </r>
  </si>
  <si>
    <t>Стоимость услуги на одного обучающегося в день за счет заказчика (руб)</t>
  </si>
  <si>
    <t>на оказание услуг по организации питания обучающихся с11.01.2021г. по 31.08.2021 г.  путем заключения договора с победителем конкурса с ограниченным участиев в электронной форме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</si>
</sst>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#,##0.00_ ;\-#,##0.00\ 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1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1">
    <xf numFmtId="0" fontId="0" fillId="0" borderId="0" xfId="0"/>
    <xf numFmtId="0" fontId="4" fillId="0" borderId="0" xfId="0" applyFont="1"/>
    <xf numFmtId="0" fontId="5" fillId="0" borderId="0" xfId="0" applyFont="1" applyAlignment="1">
      <alignment horizontal="left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65" fontId="11" fillId="0" borderId="1" xfId="1" applyNumberFormat="1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4" fillId="4" borderId="0" xfId="0" applyFont="1" applyFill="1"/>
    <xf numFmtId="0" fontId="11" fillId="0" borderId="1" xfId="0" applyFont="1" applyBorder="1" applyAlignment="1">
      <alignment horizontal="right" vertical="center"/>
    </xf>
    <xf numFmtId="0" fontId="9" fillId="3" borderId="0" xfId="0" applyFont="1" applyFill="1" applyAlignment="1">
      <alignment horizontal="center" vertical="top" wrapText="1"/>
    </xf>
    <xf numFmtId="0" fontId="8" fillId="4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0" xfId="0" applyAlignment="1"/>
    <xf numFmtId="0" fontId="13" fillId="0" borderId="0" xfId="0" applyFont="1" applyFill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view="pageBreakPreview" topLeftCell="A5" zoomScaleSheetLayoutView="100" workbookViewId="0">
      <selection activeCell="E13" sqref="E13"/>
    </sheetView>
  </sheetViews>
  <sheetFormatPr defaultColWidth="9.140625" defaultRowHeight="12.75" x14ac:dyDescent="0.2"/>
  <cols>
    <col min="1" max="1" width="3.140625" style="1" customWidth="1"/>
    <col min="2" max="2" width="25.85546875" style="1" customWidth="1"/>
    <col min="3" max="3" width="12.28515625" style="1" customWidth="1"/>
    <col min="4" max="4" width="19.7109375" style="1" customWidth="1"/>
    <col min="5" max="5" width="29" style="1" customWidth="1"/>
    <col min="6" max="6" width="9.140625" style="1"/>
    <col min="7" max="7" width="13.42578125" style="1" customWidth="1"/>
    <col min="8" max="16384" width="9.140625" style="1"/>
  </cols>
  <sheetData>
    <row r="1" spans="1:5" ht="13.9" customHeight="1" x14ac:dyDescent="0.2">
      <c r="A1" s="15" t="s">
        <v>1</v>
      </c>
      <c r="B1" s="15"/>
      <c r="C1" s="15"/>
      <c r="D1" s="15"/>
      <c r="E1" s="15"/>
    </row>
    <row r="2" spans="1:5" ht="13.9" customHeight="1" x14ac:dyDescent="0.25">
      <c r="A2" s="15" t="s">
        <v>7</v>
      </c>
      <c r="B2" s="19"/>
      <c r="C2" s="19"/>
      <c r="D2" s="19"/>
      <c r="E2" s="19"/>
    </row>
    <row r="3" spans="1:5" s="13" customFormat="1" ht="45" customHeight="1" x14ac:dyDescent="0.2">
      <c r="A3" s="16" t="s">
        <v>14</v>
      </c>
      <c r="B3" s="16"/>
      <c r="C3" s="16"/>
      <c r="D3" s="16"/>
      <c r="E3" s="16"/>
    </row>
    <row r="4" spans="1:5" ht="58.15" customHeight="1" x14ac:dyDescent="0.2">
      <c r="A4" s="17" t="s">
        <v>12</v>
      </c>
      <c r="B4" s="17"/>
      <c r="C4" s="17"/>
      <c r="D4" s="17"/>
      <c r="E4" s="17"/>
    </row>
    <row r="5" spans="1:5" ht="69.599999999999994" customHeight="1" x14ac:dyDescent="0.2">
      <c r="A5" s="20" t="s">
        <v>6</v>
      </c>
      <c r="B5" s="20"/>
      <c r="C5" s="20"/>
      <c r="D5" s="20"/>
      <c r="E5" s="20"/>
    </row>
    <row r="6" spans="1:5" ht="10.9" customHeight="1" x14ac:dyDescent="0.2">
      <c r="A6" s="18"/>
      <c r="B6" s="18"/>
      <c r="C6" s="18"/>
      <c r="D6" s="18"/>
      <c r="E6" s="18"/>
    </row>
    <row r="7" spans="1:5" ht="1.9" customHeight="1" x14ac:dyDescent="0.2">
      <c r="E7" s="2"/>
    </row>
    <row r="8" spans="1:5" ht="105.6" customHeight="1" thickBot="1" x14ac:dyDescent="0.25">
      <c r="A8" s="10" t="s">
        <v>0</v>
      </c>
      <c r="B8" s="10" t="s">
        <v>3</v>
      </c>
      <c r="C8" s="10" t="s">
        <v>13</v>
      </c>
      <c r="D8" s="9" t="s">
        <v>9</v>
      </c>
      <c r="E8" s="6" t="s">
        <v>4</v>
      </c>
    </row>
    <row r="9" spans="1:5" s="3" customFormat="1" ht="49.15" customHeight="1" thickBot="1" x14ac:dyDescent="0.25">
      <c r="A9" s="4">
        <v>1</v>
      </c>
      <c r="B9" s="11" t="s">
        <v>8</v>
      </c>
      <c r="C9" s="7">
        <v>80</v>
      </c>
      <c r="D9" s="7">
        <v>10212</v>
      </c>
      <c r="E9" s="8">
        <f>C9*D9</f>
        <v>816960</v>
      </c>
    </row>
    <row r="10" spans="1:5" s="3" customFormat="1" ht="49.15" customHeight="1" thickBot="1" x14ac:dyDescent="0.25">
      <c r="A10" s="4">
        <v>2</v>
      </c>
      <c r="B10" s="12" t="s">
        <v>10</v>
      </c>
      <c r="C10" s="7">
        <v>80</v>
      </c>
      <c r="D10" s="7">
        <v>72036</v>
      </c>
      <c r="E10" s="8">
        <f t="shared" ref="E10:E12" si="0">C10*D10</f>
        <v>5762880</v>
      </c>
    </row>
    <row r="11" spans="1:5" s="3" customFormat="1" ht="59.45" customHeight="1" thickBot="1" x14ac:dyDescent="0.25">
      <c r="A11" s="4">
        <v>3</v>
      </c>
      <c r="B11" s="12" t="s">
        <v>5</v>
      </c>
      <c r="C11" s="7">
        <v>14</v>
      </c>
      <c r="D11" s="7">
        <v>86664</v>
      </c>
      <c r="E11" s="8">
        <f t="shared" si="0"/>
        <v>1213296</v>
      </c>
    </row>
    <row r="12" spans="1:5" s="3" customFormat="1" ht="117" customHeight="1" thickBot="1" x14ac:dyDescent="0.25">
      <c r="A12" s="4">
        <v>4</v>
      </c>
      <c r="B12" s="12" t="s">
        <v>11</v>
      </c>
      <c r="C12" s="7">
        <v>189.6</v>
      </c>
      <c r="D12" s="7">
        <v>5244</v>
      </c>
      <c r="E12" s="8">
        <f t="shared" si="0"/>
        <v>994262.4</v>
      </c>
    </row>
    <row r="13" spans="1:5" ht="27.6" customHeight="1" x14ac:dyDescent="0.2">
      <c r="A13" s="5"/>
      <c r="B13" s="14" t="s">
        <v>2</v>
      </c>
      <c r="C13" s="14"/>
      <c r="D13" s="14"/>
      <c r="E13" s="8">
        <f>SUM(E9:E12)</f>
        <v>8787398.4000000004</v>
      </c>
    </row>
  </sheetData>
  <mergeCells count="7">
    <mergeCell ref="B13:D13"/>
    <mergeCell ref="A1:E1"/>
    <mergeCell ref="A3:E3"/>
    <mergeCell ref="A4:E4"/>
    <mergeCell ref="A6:E6"/>
    <mergeCell ref="A2:E2"/>
    <mergeCell ref="A5:E5"/>
  </mergeCells>
  <phoneticPr fontId="0" type="noConversion"/>
  <pageMargins left="0.39370078740157483" right="0.39370078740157483" top="0.39370078740157483" bottom="0.19685039370078741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 цены</vt:lpstr>
      <vt:lpstr>'Расчет цены'!Область_печати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</dc:creator>
  <cp:lastModifiedBy>AverinaTV</cp:lastModifiedBy>
  <cp:lastPrinted>2018-11-20T09:01:39Z</cp:lastPrinted>
  <dcterms:created xsi:type="dcterms:W3CDTF">2014-01-15T18:15:09Z</dcterms:created>
  <dcterms:modified xsi:type="dcterms:W3CDTF">2020-11-25T04:25:32Z</dcterms:modified>
</cp:coreProperties>
</file>