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<sst xmlns="http://schemas.openxmlformats.org/spreadsheetml/2006/main" count="25" uniqueCount="21">
  <si>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</si>
  <si>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</si>
  <si>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</si>
  <si>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</si>
  <si>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</si>
  <si>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</si>
  <si>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</si>
  <si>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</si>
  <si>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</si>
  <si>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</si>
  <si>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</si>
  <si>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</si>
  <si>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</si>
  <si>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</si>
  <si>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</si>
  <si>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</si>
  <si>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</si>
  <si>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</si>
  <si>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</si>
  <si>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>Система телеметрического кардиотографического мониторирования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</si>
  <si>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862 000,00 рублей </t>
    </r>
    <r>
      <rPr>
        <sz val="12"/>
        <rFont val="Times New Roman"/>
        <family val="1"/>
        <charset val="204"/>
      </rPr>
      <t>(Восемьсот шестьдесят две тысячи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</si>
</sst>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2275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534900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68250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B12" sqref="B12"/>
    </sheetView>
  </sheetViews>
  <sheetFormatPr defaultRowHeight="12.75"/>
  <cols>
    <col min="1" max="1" width="6.85546875" style="2" customWidth="1"/>
    <col min="2" max="2" width="32.1406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38.25">
      <c r="A6" s="9">
        <v>1</v>
      </c>
      <c r="B6" s="20" t="s">
        <v>19</v>
      </c>
      <c r="C6" s="21" t="s">
        <v>12</v>
      </c>
      <c r="D6" s="21">
        <v>1</v>
      </c>
      <c r="E6" s="18">
        <v>861000</v>
      </c>
      <c r="F6" s="10">
        <f>D6*E6</f>
        <v>861000</v>
      </c>
      <c r="G6" s="18">
        <v>847000</v>
      </c>
      <c r="H6" s="10">
        <f>G6*D6</f>
        <v>847000</v>
      </c>
      <c r="I6" s="18">
        <v>878000</v>
      </c>
      <c r="J6" s="10">
        <f>I6*D6</f>
        <v>878000</v>
      </c>
      <c r="K6" s="10">
        <f>(E6+G6+I6)/3</f>
        <v>862000</v>
      </c>
      <c r="L6" s="7">
        <f>STDEV(E6,G6,I6)</f>
        <v>15524.174696260025</v>
      </c>
      <c r="M6" s="11">
        <f>L6/K6</f>
        <v>1.8009483406334136E-2</v>
      </c>
      <c r="N6" s="12">
        <f>ROUND(K6,2)*D6</f>
        <v>862000</v>
      </c>
    </row>
    <row r="7" spans="1:14">
      <c r="A7" s="13"/>
      <c r="B7" s="17" t="s">
        <v>10</v>
      </c>
      <c r="C7" s="14"/>
      <c r="D7" s="15"/>
      <c r="E7" s="16"/>
      <c r="F7" s="16">
        <f>SUM(F6:F6)</f>
        <v>861000</v>
      </c>
      <c r="G7" s="16"/>
      <c r="H7" s="16">
        <f>SUM(H6:H6)</f>
        <v>847000</v>
      </c>
      <c r="I7" s="16"/>
      <c r="J7" s="16">
        <f>SUM(J6:J6)</f>
        <v>878000</v>
      </c>
      <c r="K7" s="16"/>
      <c r="L7" s="16"/>
      <c r="M7" s="16"/>
      <c r="N7" s="16">
        <f>SUM(N6:N6)</f>
        <v>862000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2023-02-06T13:02:57Z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