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цены'!$A$1:$R$10</definedName>
  </definedNames>
  <calcPr calcId="144525"/>
</workbook>
</file>

<file path=xl/calcChain.xml><?xml version="1.0" encoding="utf-8"?>
<calcChain xmlns="http://schemas.openxmlformats.org/spreadsheetml/2006/main">
  <c r="P6" i="2" l="1"/>
  <c r="N6" i="2"/>
  <c r="Q6" i="2"/>
  <c r="M6" i="2"/>
  <c r="K6" i="2"/>
  <c r="J6" i="2"/>
  <c r="O6" i="2" l="1"/>
  <c r="L6" i="2"/>
</calcChain>
</file>

<file path=xl/sharedStrings.xml><?xml version="1.0" encoding="utf-8"?>
<sst xmlns="http://schemas.openxmlformats.org/spreadsheetml/2006/main" count="32" uniqueCount="27">
  <si>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</si>
  <si>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</si>
  <si>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</si>
  <si>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</si>
  <si>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</si>
  <si>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</si>
  <si>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</si>
  <si>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</si>
  <si>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</si>
  <si>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</si>
  <si>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</si>
  <si>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</si>
  <si>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</si>
  <si>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</si>
  <si>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</si>
  <si>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</si>
  <si>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</si>
  <si>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</si>
  <si>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</si>
  <si>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</si>
  <si>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</si>
  <si>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</si>
  <si>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</si>
  <si>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Ед.изм.</t>
  </si>
  <si>
    <t>Негина М.Ю.</t>
  </si>
  <si>
    <t>Минаральная вода негазированая 1,5л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</si>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</sst>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E4" zoomScaleSheetLayoutView="100" workbookViewId="0">
      <selection activeCell="R7" sqref="R7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4"/>
      <c r="Q1" s="24"/>
      <c r="R1" s="24"/>
    </row>
    <row r="2" spans="1:18" ht="18.75" hidden="1" customHeight="1" x14ac:dyDescent="0.2"/>
    <row r="3" spans="1:18" ht="18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42.75" customHeight="1" x14ac:dyDescent="0.2">
      <c r="A4" s="27" t="s">
        <v>0</v>
      </c>
      <c r="B4" s="29" t="s">
        <v>8</v>
      </c>
      <c r="C4" s="29" t="s">
        <v>1</v>
      </c>
      <c r="D4" s="29" t="s">
        <v>23</v>
      </c>
      <c r="E4" s="31" t="s">
        <v>2</v>
      </c>
      <c r="F4" s="32"/>
      <c r="G4" s="33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 x14ac:dyDescent="0.2">
      <c r="A5" s="28"/>
      <c r="B5" s="30"/>
      <c r="C5" s="30"/>
      <c r="D5" s="30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8" customFormat="1" ht="30" customHeight="1" x14ac:dyDescent="0.2">
      <c r="A6" s="20">
        <v>1</v>
      </c>
      <c r="B6" s="21" t="s">
        <v>25</v>
      </c>
      <c r="C6" s="22">
        <v>2223</v>
      </c>
      <c r="D6" s="17" t="s">
        <v>26</v>
      </c>
      <c r="E6" s="23">
        <v>15.02</v>
      </c>
      <c r="F6" s="13">
        <v>14.67</v>
      </c>
      <c r="G6" s="13">
        <v>14.85</v>
      </c>
      <c r="H6" s="14" t="s">
        <v>6</v>
      </c>
      <c r="I6" s="15" t="s">
        <v>6</v>
      </c>
      <c r="J6" s="15">
        <f>AVERAGE(E6:H6)</f>
        <v>14.846666666666666</v>
      </c>
      <c r="K6" s="16">
        <f>STDEV(E6:H6)</f>
        <v>0.17502380790433417</v>
      </c>
      <c r="L6" s="16">
        <f>K6/J6*100</f>
        <v>1.1788761196969073</v>
      </c>
      <c r="M6" s="15">
        <f>AVERAGE(E6:G6)</f>
        <v>14.846666666666666</v>
      </c>
      <c r="N6" s="12">
        <f>STDEV(E6:G6)</f>
        <v>0.17502380790433417</v>
      </c>
      <c r="O6" s="16">
        <f>N6/M6*100</f>
        <v>1.1788761196969073</v>
      </c>
      <c r="P6" s="15">
        <f>((C6/3)*(SUM(E6:G6)))</f>
        <v>33004.14</v>
      </c>
      <c r="Q6" s="15">
        <f>AVERAGE(E6:G6)</f>
        <v>14.846666666666666</v>
      </c>
      <c r="R6" s="15">
        <v>33011.550000000003</v>
      </c>
    </row>
    <row r="7" spans="1:18" s="2" customFormat="1" ht="30.75" customHeight="1" x14ac:dyDescent="0.25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15">
        <v>33011.550000000003</v>
      </c>
    </row>
    <row r="8" spans="1:18" ht="78" customHeight="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.75" customHeight="1" x14ac:dyDescent="0.3">
      <c r="A9" s="10" t="s">
        <v>17</v>
      </c>
      <c r="B9" s="10"/>
      <c r="C9" s="9"/>
      <c r="D9" s="9"/>
      <c r="E9" s="19" t="s">
        <v>24</v>
      </c>
      <c r="F9" s="9"/>
      <c r="G9" s="9"/>
      <c r="H9" s="9" t="s">
        <v>21</v>
      </c>
    </row>
    <row r="10" spans="1:18" s="3" customFormat="1" ht="15" customHeight="1" x14ac:dyDescent="0.25">
      <c r="A10" s="25"/>
      <c r="B10" s="25"/>
      <c r="C10" s="25"/>
      <c r="D10" s="4"/>
      <c r="E10" s="11"/>
      <c r="F10" s="11"/>
      <c r="G10" s="11"/>
      <c r="H10" s="11"/>
      <c r="M10" s="1"/>
      <c r="N10" s="1"/>
      <c r="O10" s="1"/>
    </row>
    <row r="40" spans="1:18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2020-01-21T07:07:35Z</cp:lastPrinted>
  <dcterms:created xsi:type="dcterms:W3CDTF">2014-01-15T18:15:09Z</dcterms:created>
  <dcterms:modified xsi:type="dcterms:W3CDTF">2021-03-25T06:22:07Z</dcterms:modified>
</cp:coreProperties>
</file>