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<sst xmlns="http://schemas.openxmlformats.org/spreadsheetml/2006/main" count="13" uniqueCount="13">
  <si>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Коэффициент вариации</t>
  </si>
  <si>
    <t>НМЦК</t>
  </si>
  <si>
    <t>Среднее квадратичное отклонение</t>
  </si>
  <si>
    <t>Наименование товара</t>
  </si>
  <si>
    <t>Единица измерения</t>
  </si>
  <si>
    <t>Количество</t>
  </si>
  <si>
    <t>Средне арифметическое</t>
  </si>
  <si>
    <t>Директор ШПТО ГХ ___________________ В.Н. Окорков</t>
  </si>
  <si>
    <t>дизельное топливо</t>
  </si>
  <si>
    <t>т</t>
  </si>
  <si>
    <t>Поставщик 1,№77 от 08.02.2021 г</t>
  </si>
  <si>
    <t>Поставщик 2, 13-12 от 13.01.2021 г.</t>
  </si>
  <si>
    <t>Поставщик 3, №б/н от 10.02.2021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</si>
</sst>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#,##0.00\ &quot;₽&quot;"/>
  </numFmts>
  <fonts count="4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2" fontId="0" fillId="33" borderId="0" xfId="0" applyNumberFormat="1" applyFill="1" applyAlignment="1">
      <alignment/>
    </xf>
    <xf numFmtId="0" fontId="0" fillId="0" borderId="10" xfId="0" applyFont="1" applyBorder="1" applyAlignment="1">
      <alignment horizontal="justify" vertical="justify"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4" fillId="33" borderId="10" xfId="53" applyFont="1" applyFill="1" applyBorder="1" applyAlignment="1">
      <alignment horizontal="left" vertical="center" wrapText="1"/>
      <protection/>
    </xf>
    <xf numFmtId="0" fontId="0" fillId="33" borderId="10" xfId="0" applyFont="1" applyFill="1" applyBorder="1" applyAlignment="1">
      <alignment horizontal="justify" vertical="justify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5" fillId="33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мероприятий по тарифу 2014г.ШРКС. ...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3.00390625" style="0" customWidth="1"/>
    <col min="2" max="2" width="19.625" style="0" customWidth="1"/>
    <col min="3" max="3" width="10.125" style="0" customWidth="1"/>
    <col min="4" max="4" width="6.625" style="0" customWidth="1"/>
    <col min="5" max="5" width="12.125" style="0" bestFit="1" customWidth="1"/>
    <col min="6" max="6" width="13.875" style="0" customWidth="1"/>
    <col min="7" max="7" width="15.375" style="0" customWidth="1"/>
    <col min="8" max="8" width="15.125" style="0" customWidth="1"/>
    <col min="9" max="9" width="12.625" style="0" customWidth="1"/>
    <col min="10" max="10" width="12.875" style="0" customWidth="1"/>
    <col min="11" max="11" width="15.375" style="0" customWidth="1"/>
    <col min="12" max="12" width="12.125" style="0" customWidth="1"/>
  </cols>
  <sheetData>
    <row r="1" spans="1:11" ht="38.25">
      <c r="A1" s="9"/>
      <c r="B1" s="4" t="s">
        <v>3</v>
      </c>
      <c r="C1" s="4" t="s">
        <v>4</v>
      </c>
      <c r="D1" s="4" t="s">
        <v>5</v>
      </c>
      <c r="E1" s="4" t="s">
        <v>10</v>
      </c>
      <c r="F1" s="4" t="s">
        <v>11</v>
      </c>
      <c r="G1" s="8" t="s">
        <v>12</v>
      </c>
      <c r="H1" s="4" t="s">
        <v>6</v>
      </c>
      <c r="I1" s="4" t="s">
        <v>2</v>
      </c>
      <c r="J1" s="4" t="s">
        <v>0</v>
      </c>
      <c r="K1" s="4" t="s">
        <v>1</v>
      </c>
    </row>
    <row r="2" spans="1:12" s="1" customFormat="1" ht="12.75">
      <c r="A2" s="10">
        <v>1</v>
      </c>
      <c r="B2" s="7" t="s">
        <v>8</v>
      </c>
      <c r="C2" s="5" t="s">
        <v>9</v>
      </c>
      <c r="D2" s="2">
        <v>57</v>
      </c>
      <c r="E2" s="6">
        <v>58000</v>
      </c>
      <c r="F2" s="6">
        <v>69000</v>
      </c>
      <c r="G2" s="11">
        <v>73000</v>
      </c>
      <c r="H2" s="6">
        <f>SUM(E2:G2)/3</f>
        <v>66666.66666666667</v>
      </c>
      <c r="I2" s="6">
        <f>SQRT((POWER(E2-H2,2)+POWER(F2-H2,2)+POWER(G2-H2,2))/2)</f>
        <v>7767.453465154029</v>
      </c>
      <c r="J2" s="6">
        <f>(I2/H2)*100</f>
        <v>11.651180197731042</v>
      </c>
      <c r="K2" s="6">
        <f>(D2/3)*(SUM(E2:G2))</f>
        <v>3800000</v>
      </c>
      <c r="L2" s="3"/>
    </row>
    <row r="4" spans="5:8" ht="12.75">
      <c r="E4" s="12" t="s">
        <v>7</v>
      </c>
      <c r="F4" s="12"/>
      <c r="G4" s="12"/>
      <c r="H4" s="12"/>
    </row>
  </sheetData>
  <sheetProtection/>
  <mergeCells count="1">
    <mergeCell ref="E4:H4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zhukina</dc:creator>
  <cp:keywords/>
  <dc:description/>
  <cp:lastModifiedBy>Мария</cp:lastModifiedBy>
  <cp:lastPrinted>2021-02-11T07:33:38Z</cp:lastPrinted>
  <dcterms:created xsi:type="dcterms:W3CDTF">2014-02-17T08:10:04Z</dcterms:created>
  <dcterms:modified xsi:type="dcterms:W3CDTF">2021-02-11T07:34:27Z</dcterms:modified>
  <cp:category/>
  <cp:version/>
  <cp:contentType/>
  <cp:contentStatus/>
</cp:coreProperties>
</file>