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iskstation\обмен\Контрактная служба\223-ФЗ\Запрос котировок\2021\Цессор 2 транш\Вывоз мусора\"/>
    </mc:Choice>
  </mc:AlternateContent>
  <bookViews>
    <workbookView xWindow="0" yWindow="0" windowWidth="20490" windowHeight="7755"/>
  </bookViews>
  <sheets>
    <sheet name="Прилож 2" sheetId="1" r:id="rId1"/>
  </sheets>
  <definedNames>
    <definedName name="OLE_LINK1" localSheetId="0">'Прилож 2'!#REF!</definedName>
  </definedNames>
  <calcPr calcId="152511" fullPrecision="0"/>
</workbook>
</file>

<file path=xl/calcChain.xml><?xml version="1.0" encoding="utf-8"?>
<calcChain xmlns="http://schemas.openxmlformats.org/spreadsheetml/2006/main">
  <c r="H10" i="1" l="1"/>
  <c r="I10" i="1" s="1"/>
  <c r="I11" i="1" l="1"/>
</calcChain>
</file>

<file path=xl/sharedStrings.xml><?xml version="1.0" encoding="utf-8"?>
<sst xmlns="http://schemas.openxmlformats.org/spreadsheetml/2006/main" count="19" uniqueCount="18">
  <si>
    <t>Используемый метод определения начальной (максимальной) цены договора: метод сопоставимых рыночных цен (анализ рынка).</t>
  </si>
  <si>
    <t>№ п/п</t>
  </si>
  <si>
    <t>Наименование исследований</t>
  </si>
  <si>
    <t>Кол-во</t>
  </si>
  <si>
    <t>Ед. изм.</t>
  </si>
  <si>
    <t>Цена, руб. за единицу товара, работы, услуги</t>
  </si>
  <si>
    <t>Начальная (максимальная) цена, руб.</t>
  </si>
  <si>
    <t xml:space="preserve">Источник №1
</t>
  </si>
  <si>
    <t xml:space="preserve">Источник №2
</t>
  </si>
  <si>
    <t xml:space="preserve">Источник №3
</t>
  </si>
  <si>
    <t>Итого:</t>
  </si>
  <si>
    <t>Обоснование начальной (максимальной) цены</t>
  </si>
  <si>
    <t>Подготовила                                                                                                          С.А. Гаврилова</t>
  </si>
  <si>
    <t xml:space="preserve">Средняя арифметическая цена за единицу </t>
  </si>
  <si>
    <t>шт</t>
  </si>
  <si>
    <t xml:space="preserve">УТВЕРЖДАЮ
И.о. генерального директора АО "УК "Жилой дом" 
__________________________  О.В. Калинина </t>
  </si>
  <si>
    <t>___________________ 2021 г.</t>
  </si>
  <si>
    <t>Оказание услуг по вывозу и размещению отходов IV-V класса опасности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</si>
</sst>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9F9F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/>
  </cellStyleXfs>
  <cellXfs count="28">
    <xf numFmtId="0" fontId="0" fillId="0" borderId="0" xfId="0"/>
    <xf numFmtId="0" fontId="3" fillId="2" borderId="1" xfId="1" applyFont="1" applyFill="1" applyBorder="1" applyAlignment="1">
      <alignment horizontal="right" vertical="center" textRotation="90" wrapText="1"/>
    </xf>
    <xf numFmtId="0" fontId="3" fillId="0" borderId="0" xfId="0" applyFont="1"/>
    <xf numFmtId="0" fontId="3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3" fillId="0" borderId="0" xfId="1" applyFont="1" applyFill="1"/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right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right" vertical="center" wrapText="1"/>
    </xf>
    <xf numFmtId="0" fontId="7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</cellXfs>
  <cellStyles count="4">
    <cellStyle name="Normal" xfId="3"/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2"/>
  <sheetViews>
    <sheetView tabSelected="1" topLeftCell="A4" zoomScale="90" zoomScaleNormal="90" zoomScaleSheetLayoutView="80" workbookViewId="0">
      <selection activeCell="A11" sqref="A11:G11"/>
    </sheetView>
  </sheetViews>
  <sheetFormatPr defaultColWidth="8.85546875" defaultRowHeight="12.75" x14ac:dyDescent="0.2"/>
  <cols>
    <col min="1" max="1" width="4.85546875" style="3" customWidth="1"/>
    <col min="2" max="2" width="42.85546875" style="3" customWidth="1"/>
    <col min="3" max="3" width="8.5703125" style="3" customWidth="1"/>
    <col min="4" max="4" width="6.140625" style="3" customWidth="1"/>
    <col min="5" max="5" width="11.5703125" style="7" customWidth="1"/>
    <col min="6" max="7" width="14.28515625" style="7" customWidth="1"/>
    <col min="8" max="8" width="24.7109375" style="7" customWidth="1"/>
    <col min="9" max="9" width="16.5703125" style="3" customWidth="1"/>
    <col min="10" max="16384" width="8.85546875" style="3"/>
  </cols>
  <sheetData>
    <row r="1" spans="1:254" ht="85.5" customHeight="1" x14ac:dyDescent="0.25">
      <c r="A1" s="4"/>
      <c r="B1" s="4"/>
      <c r="C1" s="4"/>
      <c r="D1" s="4"/>
      <c r="E1" s="5"/>
      <c r="F1" s="5"/>
      <c r="G1" s="5"/>
      <c r="H1" s="20" t="s">
        <v>15</v>
      </c>
      <c r="I1" s="20"/>
      <c r="J1" s="20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ht="26.25" customHeight="1" x14ac:dyDescent="0.25">
      <c r="A2" s="4"/>
      <c r="B2" s="4"/>
      <c r="C2" s="4"/>
      <c r="D2" s="4"/>
      <c r="E2" s="5"/>
      <c r="F2" s="5"/>
      <c r="G2" s="5"/>
      <c r="H2" s="21" t="s">
        <v>16</v>
      </c>
      <c r="I2" s="21"/>
      <c r="J2" s="2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pans="1:254" ht="35.25" customHeight="1" x14ac:dyDescent="0.2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ht="35.25" customHeight="1" x14ac:dyDescent="0.2">
      <c r="A4" s="6"/>
      <c r="B4" s="6"/>
      <c r="C4" s="27" t="s">
        <v>17</v>
      </c>
      <c r="D4" s="27"/>
      <c r="E4" s="27"/>
      <c r="F4" s="27"/>
      <c r="G4" s="27"/>
      <c r="H4" s="10"/>
      <c r="I4" s="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</row>
    <row r="5" spans="1:254" ht="27.75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</row>
    <row r="6" spans="1:254" ht="18.75" customHeight="1" x14ac:dyDescent="0.2">
      <c r="A6" s="24"/>
      <c r="B6" s="24"/>
      <c r="C6" s="24"/>
      <c r="D6" s="24"/>
      <c r="E6" s="24"/>
      <c r="F6" s="24"/>
      <c r="G6" s="24"/>
      <c r="H6" s="24"/>
      <c r="I6" s="24"/>
    </row>
    <row r="7" spans="1:254" ht="38.25" customHeight="1" x14ac:dyDescent="0.2">
      <c r="A7" s="26" t="s">
        <v>1</v>
      </c>
      <c r="B7" s="26" t="s">
        <v>2</v>
      </c>
      <c r="C7" s="26" t="s">
        <v>3</v>
      </c>
      <c r="D7" s="26" t="s">
        <v>4</v>
      </c>
      <c r="E7" s="26" t="s">
        <v>5</v>
      </c>
      <c r="F7" s="26"/>
      <c r="G7" s="26"/>
      <c r="H7" s="11"/>
      <c r="I7" s="26" t="s">
        <v>6</v>
      </c>
    </row>
    <row r="8" spans="1:254" ht="117.6" customHeight="1" x14ac:dyDescent="0.2">
      <c r="A8" s="26"/>
      <c r="B8" s="26"/>
      <c r="C8" s="26"/>
      <c r="D8" s="26"/>
      <c r="E8" s="1" t="s">
        <v>7</v>
      </c>
      <c r="F8" s="1" t="s">
        <v>8</v>
      </c>
      <c r="G8" s="1" t="s">
        <v>9</v>
      </c>
      <c r="H8" s="16" t="s">
        <v>13</v>
      </c>
      <c r="I8" s="26"/>
    </row>
    <row r="9" spans="1:254" x14ac:dyDescent="0.2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/>
      <c r="I9" s="11">
        <v>11</v>
      </c>
    </row>
    <row r="10" spans="1:254" ht="15" customHeight="1" x14ac:dyDescent="0.2">
      <c r="A10" s="11">
        <v>1</v>
      </c>
      <c r="B10" s="19" t="s">
        <v>17</v>
      </c>
      <c r="C10" s="18">
        <v>1</v>
      </c>
      <c r="D10" s="15" t="s">
        <v>14</v>
      </c>
      <c r="E10" s="8">
        <v>3520000</v>
      </c>
      <c r="F10" s="9">
        <v>2400000</v>
      </c>
      <c r="G10" s="9">
        <v>2960000</v>
      </c>
      <c r="H10" s="12">
        <f>(E10+F10+G10)/3</f>
        <v>2960000</v>
      </c>
      <c r="I10" s="17">
        <f>C10*H10</f>
        <v>2960000</v>
      </c>
    </row>
    <row r="11" spans="1:254" ht="22.5" customHeight="1" x14ac:dyDescent="0.2">
      <c r="A11" s="23" t="s">
        <v>10</v>
      </c>
      <c r="B11" s="23"/>
      <c r="C11" s="23"/>
      <c r="D11" s="23"/>
      <c r="E11" s="23"/>
      <c r="F11" s="23"/>
      <c r="G11" s="23"/>
      <c r="H11" s="13"/>
      <c r="I11" s="14">
        <f>SUM(I10:I10)</f>
        <v>2960000</v>
      </c>
    </row>
    <row r="12" spans="1:254" ht="28.5" customHeight="1" x14ac:dyDescent="0.2">
      <c r="A12" s="24" t="s">
        <v>12</v>
      </c>
      <c r="B12" s="24"/>
      <c r="C12" s="24"/>
      <c r="D12" s="24"/>
      <c r="E12" s="24"/>
      <c r="F12" s="24"/>
      <c r="G12" s="24"/>
      <c r="H12" s="24"/>
      <c r="I12" s="24"/>
    </row>
  </sheetData>
  <sheetProtection selectLockedCells="1" selectUnlockedCells="1"/>
  <mergeCells count="14">
    <mergeCell ref="H1:J1"/>
    <mergeCell ref="H2:J2"/>
    <mergeCell ref="A3:I3"/>
    <mergeCell ref="A11:G11"/>
    <mergeCell ref="A12:I12"/>
    <mergeCell ref="A5:I5"/>
    <mergeCell ref="A6:I6"/>
    <mergeCell ref="A7:A8"/>
    <mergeCell ref="B7:B8"/>
    <mergeCell ref="C7:C8"/>
    <mergeCell ref="D7:D8"/>
    <mergeCell ref="E7:G7"/>
    <mergeCell ref="I7:I8"/>
    <mergeCell ref="C4:G4"/>
  </mergeCells>
  <printOptions horizontalCentered="1"/>
  <pageMargins left="0.19685039370078741" right="0.19685039370078741" top="0.15748031496062992" bottom="0.15748031496062992" header="0.51181102362204722" footer="0.51181102362204722"/>
  <pageSetup paperSize="9" scale="73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2020-12-15T06:58:07Z</cp:lastPrinted>
  <dcterms:created xsi:type="dcterms:W3CDTF">2018-01-24T07:12:34Z</dcterms:created>
  <dcterms:modified xsi:type="dcterms:W3CDTF">2021-09-24T09:50:47Z</dcterms:modified>
</cp:coreProperties>
</file>