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омашка\ПРодукты 2021\Яйцо\"/>
    </mc:Choice>
  </mc:AlternateContent>
  <bookViews>
    <workbookView xWindow="0" yWindow="0" windowWidth="21600" windowHeight="10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L12" i="1" l="1"/>
  <c r="J11" i="1"/>
  <c r="K11" i="1" s="1"/>
  <c r="M11" i="1"/>
  <c r="M12" i="1" s="1"/>
</calcChain>
</file>

<file path=xl/sharedStrings.xml><?xml version="1.0" encoding="utf-8"?>
<sst xmlns="http://schemas.openxmlformats.org/spreadsheetml/2006/main" count="25" uniqueCount="25">
  <si>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</si>
  <si>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</si>
  <si>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</si>
  <si>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</si>
  <si>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</si>
  <si>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</si>
  <si>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</si>
  <si>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</si>
  <si>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</si>
  <si>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</si>
  <si>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</si>
  <si>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</si>
  <si>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</si>
  <si>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</si>
  <si>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</si>
  <si>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</si>
  <si>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</si>
  <si>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</si>
  <si>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8  Продукты питания - яйцо куриное</t>
  </si>
  <si>
    <t>Яйцо куриное  пищевое столовое</t>
  </si>
  <si>
    <t>шт.</t>
  </si>
  <si>
    <t>Итого</t>
  </si>
  <si>
    <t>на поставку продуктов питания для воспитанников в 2021 году</t>
  </si>
  <si>
    <t>Заведующий МАДОУ №61 "Ромашка"                                                          __________________________ Л.П. Маслова</t>
  </si>
  <si>
    <t>МАДОУ №61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</si>
</sst>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0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3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0" fontId="0" fillId="4" borderId="3" xfId="0" applyFill="1" applyBorder="1"/>
    <xf numFmtId="166" fontId="10" fillId="4" borderId="3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3" fillId="0" borderId="0" xfId="1" applyFont="1" applyFill="1" applyAlignment="1">
      <alignment horizontal="left" wrapText="1"/>
    </xf>
    <xf numFmtId="165" fontId="6" fillId="2" borderId="3" xfId="1" applyNumberFormat="1" applyFont="1" applyFill="1" applyBorder="1" applyAlignment="1">
      <alignment horizontal="right" wrapText="1"/>
    </xf>
    <xf numFmtId="0" fontId="0" fillId="4" borderId="3" xfId="0" applyFill="1" applyBorder="1"/>
    <xf numFmtId="164" fontId="11" fillId="0" borderId="0" xfId="1" applyFont="1" applyFill="1" applyAlignment="1">
      <alignment horizontal="left"/>
    </xf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180968</xdr:colOff>
      <xdr:row>4</xdr:row>
      <xdr:rowOff>200025</xdr:rowOff>
    </xdr:from>
    <xdr:ext cx="2590796" cy="654207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896343" y="1647825"/>
          <a:ext cx="2590796" cy="65420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L10" sqref="L10"/>
    </sheetView>
  </sheetViews>
  <sheetFormatPr defaultRowHeight="15" x14ac:dyDescent="0.25"/>
  <cols>
    <col min="2" max="2" width="16" customWidth="1"/>
    <col min="3" max="3" width="13.42578125" customWidth="1"/>
    <col min="13" max="13" width="13.85546875" customWidth="1"/>
  </cols>
  <sheetData>
    <row r="1" spans="1:15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1.75" customHeight="1" x14ac:dyDescent="0.25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6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35.25" customHeight="1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1"/>
      <c r="K4" s="1"/>
      <c r="L4" s="1"/>
      <c r="M4" s="1"/>
      <c r="N4" s="2"/>
      <c r="O4" s="2"/>
    </row>
    <row r="5" spans="1:15" ht="26.25" customHeight="1" x14ac:dyDescent="0.25">
      <c r="A5" s="24" t="s">
        <v>3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2"/>
      <c r="O5" s="2"/>
    </row>
    <row r="6" spans="1:15" ht="16.5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2"/>
      <c r="O6" s="2"/>
    </row>
    <row r="7" spans="1:15" ht="16.5" x14ac:dyDescent="0.25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1"/>
      <c r="K7" s="1"/>
      <c r="L7" s="1"/>
      <c r="M7" s="1"/>
      <c r="N7" s="2"/>
      <c r="O7" s="2"/>
    </row>
    <row r="8" spans="1:15" ht="16.5" x14ac:dyDescent="0.25">
      <c r="A8" s="24" t="s">
        <v>6</v>
      </c>
      <c r="B8" s="24"/>
      <c r="C8" s="24"/>
      <c r="D8" s="24"/>
      <c r="E8" s="24"/>
      <c r="F8" s="24"/>
      <c r="G8" s="24"/>
      <c r="H8" s="24"/>
      <c r="I8" s="24"/>
      <c r="J8" s="1"/>
      <c r="K8" s="1"/>
      <c r="L8" s="1"/>
      <c r="M8" s="1"/>
      <c r="N8" s="2"/>
      <c r="O8" s="2"/>
    </row>
    <row r="9" spans="1:15" ht="22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5" t="s">
        <v>24</v>
      </c>
      <c r="M9" s="25"/>
      <c r="N9" s="4"/>
      <c r="O9" s="4"/>
    </row>
    <row r="10" spans="1:15" ht="60.75" x14ac:dyDescent="0.25">
      <c r="A10" s="5" t="s">
        <v>7</v>
      </c>
      <c r="B10" s="5"/>
      <c r="C10" s="5" t="s">
        <v>8</v>
      </c>
      <c r="D10" s="5"/>
      <c r="E10" s="5" t="s">
        <v>9</v>
      </c>
      <c r="F10" s="5" t="s">
        <v>10</v>
      </c>
      <c r="G10" s="5" t="s">
        <v>11</v>
      </c>
      <c r="H10" s="5" t="s">
        <v>12</v>
      </c>
      <c r="I10" s="6" t="s">
        <v>13</v>
      </c>
      <c r="J10" s="6" t="s">
        <v>14</v>
      </c>
      <c r="K10" s="6" t="s">
        <v>15</v>
      </c>
      <c r="L10" s="7" t="s">
        <v>16</v>
      </c>
      <c r="M10" s="8" t="s">
        <v>17</v>
      </c>
      <c r="N10" s="9"/>
      <c r="O10" s="9"/>
    </row>
    <row r="11" spans="1:15" ht="36.75" x14ac:dyDescent="0.25">
      <c r="A11" s="10">
        <v>1</v>
      </c>
      <c r="B11" s="11" t="s">
        <v>18</v>
      </c>
      <c r="C11" s="12" t="s">
        <v>19</v>
      </c>
      <c r="D11" s="10" t="s">
        <v>20</v>
      </c>
      <c r="E11" s="13">
        <v>0.5675</v>
      </c>
      <c r="F11" s="13">
        <v>7</v>
      </c>
      <c r="G11" s="13">
        <v>7</v>
      </c>
      <c r="H11" s="13">
        <v>9</v>
      </c>
      <c r="I11" s="14">
        <f>ROUND((F11+G11+H11)/3,2)</f>
        <v>7.67</v>
      </c>
      <c r="J11" s="14">
        <f>_xlfn.STDEV.S(F11:H11)</f>
        <v>1.1547005383792495</v>
      </c>
      <c r="K11" s="14">
        <f>J11/I11*100</f>
        <v>15.054765819807686</v>
      </c>
      <c r="L11" s="15">
        <v>30000</v>
      </c>
      <c r="M11" s="8">
        <f>I11*L11</f>
        <v>230100</v>
      </c>
      <c r="N11" s="9"/>
      <c r="O11" s="9"/>
    </row>
    <row r="12" spans="1:15" x14ac:dyDescent="0.25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16"/>
      <c r="K12" s="16"/>
      <c r="L12" s="17">
        <f>L11</f>
        <v>30000</v>
      </c>
      <c r="M12" s="18">
        <f>M11</f>
        <v>230100</v>
      </c>
      <c r="N12" s="19"/>
      <c r="O12" s="19"/>
    </row>
    <row r="13" spans="1:15" x14ac:dyDescent="0.25">
      <c r="A13" s="20"/>
      <c r="B13" s="20"/>
      <c r="C13" s="21"/>
      <c r="D13" s="21"/>
      <c r="E13" s="21"/>
      <c r="F13" s="21"/>
      <c r="G13" s="21"/>
      <c r="H13" s="21"/>
      <c r="I13" s="22"/>
      <c r="J13" s="22"/>
      <c r="K13" s="22"/>
      <c r="L13" s="23"/>
      <c r="M13" s="21"/>
      <c r="N13" s="21"/>
      <c r="O13" s="21"/>
    </row>
    <row r="14" spans="1:15" ht="18.75" x14ac:dyDescent="0.3">
      <c r="A14" s="27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1"/>
      <c r="O14" s="21"/>
    </row>
    <row r="15" spans="1:15" x14ac:dyDescent="0.25">
      <c r="A15" s="20"/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3"/>
      <c r="M15" s="21"/>
      <c r="N15" s="21"/>
      <c r="O15" s="21"/>
    </row>
  </sheetData>
  <mergeCells count="11">
    <mergeCell ref="A6:I6"/>
    <mergeCell ref="A1:O1"/>
    <mergeCell ref="A2:O2"/>
    <mergeCell ref="A3:O3"/>
    <mergeCell ref="A4:I4"/>
    <mergeCell ref="A5:I5"/>
    <mergeCell ref="A7:I7"/>
    <mergeCell ref="A8:I8"/>
    <mergeCell ref="L9:M9"/>
    <mergeCell ref="A12:I12"/>
    <mergeCell ref="A14:M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Олег А. Клюшников</cp:lastModifiedBy>
  <dcterms:created xsi:type="dcterms:W3CDTF">2020-11-02T10:14:11Z</dcterms:created>
  <dcterms:modified xsi:type="dcterms:W3CDTF">2020-11-26T16:47:19Z</dcterms:modified>
</cp:coreProperties>
</file>