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\ЗАКУПКИ\РАСЧЁТ НМЦД\"/>
    </mc:Choice>
  </mc:AlternateContent>
  <bookViews>
    <workbookView xWindow="0" yWindow="0" windowWidth="25200" windowHeight="11730"/>
  </bookViews>
  <sheets>
    <sheet name="РНМЦ (с фирмой) " sheetId="7" r:id="rId1"/>
    <sheet name="Лист1" sheetId="5" r:id="rId2"/>
  </sheets>
  <calcPr calcId="162913" iterate="1"/>
</workbook>
</file>

<file path=xl/calcChain.xml><?xml version="1.0" encoding="utf-8"?>
<calcChain xmlns="http://schemas.openxmlformats.org/spreadsheetml/2006/main">
  <c r="K11" i="7" l="1"/>
  <c r="M11" i="7" s="1"/>
  <c r="L11" i="7"/>
  <c r="K12" i="7"/>
  <c r="M12" i="7" s="1"/>
  <c r="L12" i="7"/>
  <c r="M13" i="7" l="1"/>
</calcChain>
</file>

<file path=xl/sharedStrings.xml><?xml version="1.0" encoding="utf-8"?>
<sst xmlns="http://schemas.openxmlformats.org/spreadsheetml/2006/main" count="25" uniqueCount="23">
  <si>
    <t>Коэффициент вариации</t>
  </si>
  <si>
    <t>КП № 1</t>
  </si>
  <si>
    <t>КП № 2</t>
  </si>
  <si>
    <t>КП № 3</t>
  </si>
  <si>
    <t>КП № 4</t>
  </si>
  <si>
    <t>КП № 5</t>
  </si>
  <si>
    <t>Начальная (максимальная) цена, руб.</t>
  </si>
  <si>
    <t>№
 п/п</t>
  </si>
  <si>
    <t>Кол-во источников ценовой информации</t>
  </si>
  <si>
    <t>Цены поставщиков (исполнителей, подрядчиков) за единицу товара (работы, услуги), рублей</t>
  </si>
  <si>
    <t xml:space="preserve">                                                                                                          Используемый метод:  метод сопоставимых рыночных цен (анализ рынка)     </t>
  </si>
  <si>
    <t>Лот №</t>
  </si>
  <si>
    <t>информация отсутствует</t>
  </si>
  <si>
    <t>ИТОГО</t>
  </si>
  <si>
    <t>Вид поставляемых товаров, оказываемых услуг, выполняемых работ</t>
  </si>
  <si>
    <t>Справочно: Сведения о цене на аналогичные (сопоставимые) услуги</t>
  </si>
  <si>
    <t>Единица измерения</t>
  </si>
  <si>
    <t>Средняя арифметическая цена за единицу</t>
  </si>
  <si>
    <t>Количество поставляемых товаров, оказываемых услуг, выполняемых работ</t>
  </si>
  <si>
    <t>шт</t>
  </si>
  <si>
    <t>Пожарный кран</t>
  </si>
  <si>
    <t>Пожарный гидрант</t>
  </si>
  <si>
    <t>Таблица расчета начальной (максимальной) цены договора на  оказание  услуг по проверке технического состояния наружного и внутреннего противопожарного водопровода, пожарных рукавов и пожарных гидрантов в весене-осений период (два раза в год), перемотке пожарных рукавов на новую скатку, проверку пожарных кранов на работоспособность в  ГАУ СО МО "Комплексный центр социального обслуживания и реабилитации"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</si>
</sst>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1" fillId="0" borderId="0" xfId="0" applyFont="1" applyAlignment="1"/>
    <xf numFmtId="0" fontId="1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/>
    <xf numFmtId="4" fontId="5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 wrapText="1"/>
    </xf>
    <xf numFmtId="10" fontId="9" fillId="5" borderId="3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2" fontId="9" fillId="0" borderId="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15" fillId="5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5"/>
  <sheetViews>
    <sheetView tabSelected="1" zoomScaleNormal="100" zoomScaleSheetLayoutView="91" workbookViewId="0">
      <selection activeCell="H13" sqref="H13"/>
    </sheetView>
  </sheetViews>
  <sheetFormatPr defaultRowHeight="12.75" outlineLevelCol="1" x14ac:dyDescent="0.2"/>
  <cols>
    <col min="1" max="1" width="4.85546875" style="3" customWidth="1"/>
    <col min="2" max="2" width="46.5703125" style="4" customWidth="1"/>
    <col min="3" max="3" width="11.5703125" style="4" customWidth="1"/>
    <col min="4" max="4" width="12.5703125" style="4" customWidth="1"/>
    <col min="5" max="5" width="12" style="4" customWidth="1"/>
    <col min="6" max="6" width="11.7109375" style="5" customWidth="1"/>
    <col min="7" max="8" width="11.42578125" style="5" customWidth="1"/>
    <col min="9" max="9" width="8.5703125" style="4" hidden="1" customWidth="1" outlineLevel="1"/>
    <col min="10" max="10" width="8.42578125" style="4" hidden="1" customWidth="1" outlineLevel="1"/>
    <col min="11" max="11" width="12.28515625" style="4" customWidth="1" outlineLevel="1"/>
    <col min="12" max="12" width="14" style="4" customWidth="1"/>
    <col min="13" max="13" width="15.140625" style="4" customWidth="1"/>
    <col min="14" max="14" width="14.85546875" style="4" customWidth="1"/>
    <col min="15" max="15" width="6.28515625" style="4" hidden="1" customWidth="1" outlineLevel="1"/>
    <col min="16" max="16" width="9.140625" style="4" hidden="1" customWidth="1" outlineLevel="1"/>
    <col min="17" max="17" width="14.85546875" style="4" hidden="1" customWidth="1" outlineLevel="1"/>
    <col min="18" max="18" width="9.140625" style="10" collapsed="1"/>
    <col min="19" max="19" width="18.5703125" style="4" customWidth="1"/>
    <col min="20" max="20" width="14.140625" style="4" customWidth="1"/>
    <col min="21" max="16384" width="9.140625" style="4"/>
  </cols>
  <sheetData>
    <row r="1" spans="1:20" ht="41.25" customHeight="1" x14ac:dyDescent="0.25">
      <c r="A1" s="32"/>
      <c r="B1" s="33"/>
      <c r="C1" s="33"/>
      <c r="D1" s="33"/>
      <c r="E1" s="34"/>
      <c r="F1" s="34"/>
      <c r="G1" s="35"/>
      <c r="H1" s="31"/>
      <c r="I1" s="30"/>
      <c r="J1" s="7"/>
      <c r="K1" s="7"/>
      <c r="L1" s="40"/>
      <c r="M1" s="40"/>
      <c r="N1" s="40"/>
      <c r="O1" s="40"/>
    </row>
    <row r="2" spans="1:20" ht="12.75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30"/>
    </row>
    <row r="3" spans="1:20" ht="36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30"/>
    </row>
    <row r="4" spans="1:20" ht="27" customHeight="1" x14ac:dyDescent="0.25">
      <c r="A4" s="43" t="s">
        <v>10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0"/>
    </row>
    <row r="5" spans="1:20" ht="12.75" customHeight="1" x14ac:dyDescent="0.25">
      <c r="B5" s="1"/>
      <c r="C5" s="1"/>
      <c r="D5" s="1"/>
      <c r="E5" s="1"/>
      <c r="F5" s="6"/>
      <c r="G5" s="9"/>
      <c r="H5" s="9"/>
      <c r="I5" s="2"/>
      <c r="J5" s="1"/>
      <c r="K5" s="1"/>
      <c r="L5" s="1"/>
      <c r="M5" s="1"/>
    </row>
    <row r="6" spans="1:20" ht="18" customHeight="1" x14ac:dyDescent="0.25">
      <c r="B6" s="11" t="s">
        <v>11</v>
      </c>
      <c r="C6" s="11"/>
      <c r="D6" s="11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20" x14ac:dyDescent="0.2">
      <c r="F7" s="46"/>
      <c r="G7" s="46"/>
      <c r="H7" s="46"/>
      <c r="I7" s="46"/>
      <c r="J7" s="46"/>
      <c r="K7" s="46"/>
      <c r="L7" s="46"/>
      <c r="M7" s="46"/>
    </row>
    <row r="8" spans="1:20" ht="41.25" customHeight="1" x14ac:dyDescent="0.2">
      <c r="A8" s="37" t="s">
        <v>7</v>
      </c>
      <c r="B8" s="37" t="s">
        <v>14</v>
      </c>
      <c r="C8" s="47" t="s">
        <v>16</v>
      </c>
      <c r="D8" s="47" t="s">
        <v>18</v>
      </c>
      <c r="E8" s="37" t="s">
        <v>8</v>
      </c>
      <c r="F8" s="37" t="s">
        <v>9</v>
      </c>
      <c r="G8" s="37"/>
      <c r="H8" s="37"/>
      <c r="I8" s="37"/>
      <c r="J8" s="37"/>
      <c r="K8" s="47" t="s">
        <v>17</v>
      </c>
      <c r="L8" s="37" t="s">
        <v>0</v>
      </c>
      <c r="M8" s="37" t="s">
        <v>6</v>
      </c>
      <c r="N8" s="38" t="s">
        <v>15</v>
      </c>
    </row>
    <row r="9" spans="1:20" ht="81.75" customHeight="1" x14ac:dyDescent="0.2">
      <c r="A9" s="39"/>
      <c r="B9" s="37"/>
      <c r="C9" s="48"/>
      <c r="D9" s="48"/>
      <c r="E9" s="37"/>
      <c r="F9" s="12" t="s">
        <v>1</v>
      </c>
      <c r="G9" s="12" t="s">
        <v>2</v>
      </c>
      <c r="H9" s="12" t="s">
        <v>3</v>
      </c>
      <c r="I9" s="12" t="s">
        <v>4</v>
      </c>
      <c r="J9" s="12" t="s">
        <v>5</v>
      </c>
      <c r="K9" s="48"/>
      <c r="L9" s="37"/>
      <c r="M9" s="37"/>
      <c r="N9" s="38"/>
    </row>
    <row r="10" spans="1:20" ht="14.25" customHeight="1" x14ac:dyDescent="0.2">
      <c r="A10" s="13"/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6"/>
      <c r="N10" s="17"/>
    </row>
    <row r="11" spans="1:20" ht="30" x14ac:dyDescent="0.2">
      <c r="A11" s="18">
        <v>1</v>
      </c>
      <c r="B11" s="25" t="s">
        <v>21</v>
      </c>
      <c r="C11" s="19" t="s">
        <v>19</v>
      </c>
      <c r="D11" s="36">
        <v>21</v>
      </c>
      <c r="E11" s="20">
        <v>3</v>
      </c>
      <c r="F11" s="21">
        <v>6200</v>
      </c>
      <c r="G11" s="21">
        <v>6150</v>
      </c>
      <c r="H11" s="21">
        <v>6100</v>
      </c>
      <c r="I11" s="22"/>
      <c r="J11" s="22"/>
      <c r="K11" s="22">
        <f t="shared" ref="K11:K12" si="0">ROUND(AVERAGE(F11:H11),2)</f>
        <v>6150</v>
      </c>
      <c r="L11" s="23">
        <f t="shared" ref="L11:L12" si="1">STDEVA(F11:J11)/(SUM(F11:J11)/COUNTIF(F11:J11,"&gt;0"))</f>
        <v>8.130081300813009E-3</v>
      </c>
      <c r="M11" s="22">
        <f t="shared" ref="M11:M12" si="2">D11*K11</f>
        <v>129150</v>
      </c>
      <c r="N11" s="24" t="s">
        <v>12</v>
      </c>
    </row>
    <row r="12" spans="1:20" ht="30" x14ac:dyDescent="0.2">
      <c r="A12" s="18">
        <v>2</v>
      </c>
      <c r="B12" s="25" t="s">
        <v>20</v>
      </c>
      <c r="C12" s="19" t="s">
        <v>19</v>
      </c>
      <c r="D12" s="36">
        <v>100</v>
      </c>
      <c r="E12" s="20">
        <v>3</v>
      </c>
      <c r="F12" s="21">
        <v>2300</v>
      </c>
      <c r="G12" s="21">
        <v>2270</v>
      </c>
      <c r="H12" s="21">
        <v>2240</v>
      </c>
      <c r="I12" s="22"/>
      <c r="J12" s="22"/>
      <c r="K12" s="22">
        <f t="shared" si="0"/>
        <v>2270</v>
      </c>
      <c r="L12" s="23">
        <f t="shared" si="1"/>
        <v>1.3215859030837005E-2</v>
      </c>
      <c r="M12" s="22">
        <f t="shared" si="2"/>
        <v>227000</v>
      </c>
      <c r="N12" s="24" t="s">
        <v>12</v>
      </c>
    </row>
    <row r="13" spans="1:20" ht="15" x14ac:dyDescent="0.2">
      <c r="A13" s="26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>
        <f>SUM(M11:M12)</f>
        <v>356150</v>
      </c>
      <c r="N13" s="29"/>
      <c r="T13" s="8"/>
    </row>
    <row r="14" spans="1:20" x14ac:dyDescent="0.2">
      <c r="A14" s="4"/>
      <c r="F14" s="4"/>
      <c r="G14" s="4"/>
      <c r="H14" s="4"/>
      <c r="R14" s="4"/>
    </row>
    <row r="15" spans="1:20" x14ac:dyDescent="0.2">
      <c r="A15" s="4"/>
      <c r="F15" s="4"/>
      <c r="G15" s="4"/>
      <c r="H15" s="4"/>
      <c r="R15" s="4"/>
    </row>
    <row r="16" spans="1:20" x14ac:dyDescent="0.2">
      <c r="A16" s="4"/>
      <c r="F16" s="4"/>
      <c r="G16" s="4"/>
      <c r="H16" s="4"/>
      <c r="R16" s="4"/>
    </row>
    <row r="17" spans="1:18" ht="19.5" customHeight="1" x14ac:dyDescent="0.2">
      <c r="A17" s="4"/>
      <c r="F17" s="4"/>
      <c r="G17" s="4"/>
      <c r="H17" s="4"/>
      <c r="R17" s="4"/>
    </row>
    <row r="18" spans="1:18" x14ac:dyDescent="0.2">
      <c r="A18" s="4"/>
      <c r="F18" s="4"/>
      <c r="G18" s="4"/>
      <c r="H18" s="4"/>
      <c r="R18" s="4"/>
    </row>
    <row r="19" spans="1:18" x14ac:dyDescent="0.2">
      <c r="A19" s="4"/>
      <c r="F19" s="4"/>
      <c r="G19" s="4"/>
      <c r="H19" s="4"/>
      <c r="R19" s="4"/>
    </row>
    <row r="20" spans="1:18" x14ac:dyDescent="0.2">
      <c r="A20" s="4"/>
      <c r="F20" s="4"/>
      <c r="G20" s="4"/>
      <c r="H20" s="4"/>
      <c r="R20" s="4"/>
    </row>
    <row r="21" spans="1:18" x14ac:dyDescent="0.2">
      <c r="A21" s="4"/>
      <c r="F21" s="4"/>
      <c r="G21" s="4"/>
      <c r="H21" s="4"/>
      <c r="R21" s="4"/>
    </row>
    <row r="22" spans="1:18" x14ac:dyDescent="0.2">
      <c r="A22" s="4"/>
      <c r="F22" s="4"/>
      <c r="G22" s="4"/>
      <c r="H22" s="4"/>
      <c r="R22" s="4"/>
    </row>
    <row r="23" spans="1:18" x14ac:dyDescent="0.2">
      <c r="A23" s="4"/>
      <c r="F23" s="4"/>
      <c r="G23" s="4"/>
      <c r="H23" s="4"/>
      <c r="R23" s="4"/>
    </row>
    <row r="24" spans="1:18" x14ac:dyDescent="0.2">
      <c r="A24" s="4"/>
      <c r="F24" s="4"/>
      <c r="G24" s="4"/>
      <c r="H24" s="4"/>
      <c r="R24" s="4"/>
    </row>
    <row r="25" spans="1:18" x14ac:dyDescent="0.2">
      <c r="A25" s="4"/>
      <c r="F25" s="4"/>
      <c r="G25" s="4"/>
      <c r="H25" s="4"/>
      <c r="R25" s="4"/>
    </row>
    <row r="26" spans="1:18" x14ac:dyDescent="0.2">
      <c r="A26" s="4"/>
      <c r="F26" s="4"/>
      <c r="G26" s="4"/>
      <c r="H26" s="4"/>
      <c r="R26" s="4"/>
    </row>
    <row r="27" spans="1:18" x14ac:dyDescent="0.2">
      <c r="A27" s="4"/>
      <c r="F27" s="4"/>
      <c r="G27" s="4"/>
      <c r="H27" s="4"/>
      <c r="R27" s="4"/>
    </row>
    <row r="28" spans="1:18" x14ac:dyDescent="0.2">
      <c r="A28" s="4"/>
      <c r="F28" s="4"/>
      <c r="G28" s="4"/>
      <c r="H28" s="4"/>
      <c r="R28" s="4"/>
    </row>
    <row r="29" spans="1:18" x14ac:dyDescent="0.2">
      <c r="A29" s="4"/>
      <c r="F29" s="4"/>
      <c r="G29" s="4"/>
      <c r="H29" s="4"/>
      <c r="R29" s="4"/>
    </row>
    <row r="30" spans="1:18" x14ac:dyDescent="0.2">
      <c r="A30" s="4"/>
      <c r="F30" s="4"/>
      <c r="G30" s="4"/>
      <c r="H30" s="4"/>
      <c r="R30" s="4"/>
    </row>
    <row r="31" spans="1:18" x14ac:dyDescent="0.2">
      <c r="A31" s="4"/>
      <c r="F31" s="4"/>
      <c r="G31" s="4"/>
      <c r="H31" s="4"/>
      <c r="R31" s="4"/>
    </row>
    <row r="32" spans="1:18" x14ac:dyDescent="0.2">
      <c r="A32" s="4"/>
      <c r="F32" s="4"/>
      <c r="G32" s="4"/>
      <c r="H32" s="4"/>
      <c r="R32" s="4"/>
    </row>
    <row r="33" spans="1:18" x14ac:dyDescent="0.2">
      <c r="A33" s="4"/>
      <c r="F33" s="4"/>
      <c r="G33" s="4"/>
      <c r="H33" s="4"/>
      <c r="R33" s="4"/>
    </row>
    <row r="34" spans="1:18" x14ac:dyDescent="0.2">
      <c r="A34" s="4"/>
      <c r="F34" s="4"/>
      <c r="G34" s="4"/>
      <c r="H34" s="4"/>
      <c r="R34" s="4"/>
    </row>
    <row r="35" spans="1:18" x14ac:dyDescent="0.2">
      <c r="A35" s="4"/>
      <c r="F35" s="4"/>
      <c r="G35" s="4"/>
      <c r="H35" s="4"/>
      <c r="R35" s="4"/>
    </row>
    <row r="36" spans="1:18" x14ac:dyDescent="0.2">
      <c r="A36" s="4"/>
      <c r="F36" s="4"/>
      <c r="G36" s="4"/>
      <c r="H36" s="4"/>
      <c r="R36" s="4"/>
    </row>
    <row r="37" spans="1:18" x14ac:dyDescent="0.2">
      <c r="A37" s="4"/>
      <c r="F37" s="4"/>
      <c r="G37" s="4"/>
      <c r="H37" s="4"/>
      <c r="R37" s="4"/>
    </row>
    <row r="38" spans="1:18" x14ac:dyDescent="0.2">
      <c r="A38" s="4"/>
      <c r="F38" s="4"/>
      <c r="G38" s="4"/>
      <c r="H38" s="4"/>
      <c r="R38" s="4"/>
    </row>
    <row r="39" spans="1:18" x14ac:dyDescent="0.2">
      <c r="A39" s="4"/>
      <c r="F39" s="4"/>
      <c r="G39" s="4"/>
      <c r="H39" s="4"/>
      <c r="R39" s="4"/>
    </row>
    <row r="40" spans="1:18" x14ac:dyDescent="0.2">
      <c r="A40" s="4"/>
      <c r="F40" s="4"/>
      <c r="G40" s="4"/>
      <c r="H40" s="4"/>
      <c r="R40" s="4"/>
    </row>
    <row r="41" spans="1:18" x14ac:dyDescent="0.2">
      <c r="A41" s="4"/>
      <c r="F41" s="4"/>
      <c r="G41" s="4"/>
      <c r="H41" s="4"/>
      <c r="R41" s="4"/>
    </row>
    <row r="42" spans="1:18" x14ac:dyDescent="0.2">
      <c r="A42" s="4"/>
      <c r="F42" s="4"/>
      <c r="G42" s="4"/>
      <c r="H42" s="4"/>
      <c r="R42" s="4"/>
    </row>
    <row r="43" spans="1:18" x14ac:dyDescent="0.2">
      <c r="A43" s="4"/>
      <c r="F43" s="4"/>
      <c r="G43" s="4"/>
      <c r="H43" s="4"/>
      <c r="R43" s="4"/>
    </row>
    <row r="44" spans="1:18" x14ac:dyDescent="0.2">
      <c r="A44" s="4"/>
      <c r="F44" s="4"/>
      <c r="G44" s="4"/>
      <c r="H44" s="4"/>
      <c r="R44" s="4"/>
    </row>
    <row r="45" spans="1:18" x14ac:dyDescent="0.2">
      <c r="A45" s="4"/>
      <c r="F45" s="4"/>
      <c r="G45" s="4"/>
      <c r="H45" s="4"/>
      <c r="R45" s="4"/>
    </row>
    <row r="46" spans="1:18" x14ac:dyDescent="0.2">
      <c r="A46" s="4"/>
      <c r="F46" s="4"/>
      <c r="G46" s="4"/>
      <c r="H46" s="4"/>
      <c r="R46" s="4"/>
    </row>
    <row r="47" spans="1:18" x14ac:dyDescent="0.2">
      <c r="A47" s="4"/>
      <c r="F47" s="4"/>
      <c r="G47" s="4"/>
      <c r="H47" s="4"/>
      <c r="R47" s="4"/>
    </row>
    <row r="48" spans="1:18" x14ac:dyDescent="0.2">
      <c r="A48" s="4"/>
      <c r="F48" s="4"/>
      <c r="G48" s="4"/>
      <c r="H48" s="4"/>
      <c r="R48" s="4"/>
    </row>
    <row r="49" spans="1:18" x14ac:dyDescent="0.2">
      <c r="A49" s="4"/>
      <c r="F49" s="4"/>
      <c r="G49" s="4"/>
      <c r="H49" s="4"/>
      <c r="R49" s="4"/>
    </row>
    <row r="50" spans="1:18" x14ac:dyDescent="0.2">
      <c r="A50" s="4"/>
      <c r="F50" s="4"/>
      <c r="G50" s="4"/>
      <c r="H50" s="4"/>
      <c r="R50" s="4"/>
    </row>
    <row r="51" spans="1:18" x14ac:dyDescent="0.2">
      <c r="A51" s="4"/>
      <c r="F51" s="4"/>
      <c r="G51" s="4"/>
      <c r="H51" s="4"/>
      <c r="R51" s="4"/>
    </row>
    <row r="52" spans="1:18" x14ac:dyDescent="0.2">
      <c r="A52" s="4"/>
      <c r="F52" s="4"/>
      <c r="G52" s="4"/>
      <c r="H52" s="4"/>
      <c r="R52" s="4"/>
    </row>
    <row r="53" spans="1:18" x14ac:dyDescent="0.2">
      <c r="A53" s="4"/>
      <c r="F53" s="4"/>
      <c r="G53" s="4"/>
      <c r="H53" s="4"/>
      <c r="R53" s="4"/>
    </row>
    <row r="54" spans="1:18" x14ac:dyDescent="0.2">
      <c r="A54" s="4"/>
      <c r="F54" s="4"/>
      <c r="G54" s="4"/>
      <c r="H54" s="4"/>
      <c r="R54" s="4"/>
    </row>
    <row r="55" spans="1:18" x14ac:dyDescent="0.2">
      <c r="A55" s="4"/>
      <c r="F55" s="4"/>
      <c r="G55" s="4"/>
      <c r="H55" s="4"/>
      <c r="R55" s="4"/>
    </row>
    <row r="56" spans="1:18" x14ac:dyDescent="0.2">
      <c r="A56" s="4"/>
      <c r="F56" s="4"/>
      <c r="G56" s="4"/>
      <c r="H56" s="4"/>
      <c r="R56" s="4"/>
    </row>
    <row r="57" spans="1:18" x14ac:dyDescent="0.2">
      <c r="A57" s="4"/>
      <c r="F57" s="4"/>
      <c r="G57" s="4"/>
      <c r="H57" s="4"/>
      <c r="R57" s="4"/>
    </row>
    <row r="58" spans="1:18" x14ac:dyDescent="0.2">
      <c r="A58" s="4"/>
      <c r="F58" s="4"/>
      <c r="G58" s="4"/>
      <c r="H58" s="4"/>
      <c r="R58" s="4"/>
    </row>
    <row r="59" spans="1:18" x14ac:dyDescent="0.2">
      <c r="A59" s="4"/>
      <c r="F59" s="4"/>
      <c r="G59" s="4"/>
      <c r="H59" s="4"/>
      <c r="R59" s="4"/>
    </row>
    <row r="60" spans="1:18" x14ac:dyDescent="0.2">
      <c r="A60" s="4"/>
      <c r="F60" s="4"/>
      <c r="G60" s="4"/>
      <c r="H60" s="4"/>
      <c r="R60" s="4"/>
    </row>
    <row r="61" spans="1:18" x14ac:dyDescent="0.2">
      <c r="A61" s="4"/>
      <c r="F61" s="4"/>
      <c r="G61" s="4"/>
      <c r="H61" s="4"/>
      <c r="R61" s="4"/>
    </row>
    <row r="62" spans="1:18" x14ac:dyDescent="0.2">
      <c r="A62" s="4"/>
      <c r="F62" s="4"/>
      <c r="G62" s="4"/>
      <c r="H62" s="4"/>
      <c r="R62" s="4"/>
    </row>
    <row r="63" spans="1:18" x14ac:dyDescent="0.2">
      <c r="A63" s="4"/>
      <c r="F63" s="4"/>
      <c r="G63" s="4"/>
      <c r="H63" s="4"/>
      <c r="R63" s="4"/>
    </row>
    <row r="64" spans="1:18" x14ac:dyDescent="0.2">
      <c r="A64" s="4"/>
      <c r="F64" s="4"/>
      <c r="G64" s="4"/>
      <c r="H64" s="4"/>
      <c r="R64" s="4"/>
    </row>
    <row r="65" spans="1:18" x14ac:dyDescent="0.2">
      <c r="A65" s="4"/>
      <c r="F65" s="4"/>
      <c r="G65" s="4"/>
      <c r="H65" s="4"/>
      <c r="R65" s="4"/>
    </row>
    <row r="66" spans="1:18" x14ac:dyDescent="0.2">
      <c r="A66" s="4"/>
      <c r="F66" s="4"/>
      <c r="G66" s="4"/>
      <c r="H66" s="4"/>
      <c r="R66" s="4"/>
    </row>
    <row r="67" spans="1:18" x14ac:dyDescent="0.2">
      <c r="A67" s="4"/>
      <c r="F67" s="4"/>
      <c r="G67" s="4"/>
      <c r="H67" s="4"/>
      <c r="R67" s="4"/>
    </row>
    <row r="68" spans="1:18" x14ac:dyDescent="0.2">
      <c r="A68" s="4"/>
      <c r="F68" s="4"/>
      <c r="G68" s="4"/>
      <c r="H68" s="4"/>
      <c r="R68" s="4"/>
    </row>
    <row r="69" spans="1:18" x14ac:dyDescent="0.2">
      <c r="A69" s="4"/>
      <c r="F69" s="4"/>
      <c r="G69" s="4"/>
      <c r="H69" s="4"/>
      <c r="R69" s="4"/>
    </row>
    <row r="70" spans="1:18" x14ac:dyDescent="0.2">
      <c r="A70" s="4"/>
      <c r="F70" s="4"/>
      <c r="G70" s="4"/>
      <c r="H70" s="4"/>
      <c r="R70" s="4"/>
    </row>
    <row r="71" spans="1:18" x14ac:dyDescent="0.2">
      <c r="A71" s="4"/>
      <c r="F71" s="4"/>
      <c r="G71" s="4"/>
      <c r="H71" s="4"/>
      <c r="R71" s="4"/>
    </row>
    <row r="72" spans="1:18" x14ac:dyDescent="0.2">
      <c r="A72" s="4"/>
      <c r="F72" s="4"/>
      <c r="G72" s="4"/>
      <c r="H72" s="4"/>
      <c r="R72" s="4"/>
    </row>
    <row r="73" spans="1:18" x14ac:dyDescent="0.2">
      <c r="A73" s="4"/>
      <c r="F73" s="4"/>
      <c r="G73" s="4"/>
      <c r="H73" s="4"/>
      <c r="R73" s="4"/>
    </row>
    <row r="74" spans="1:18" x14ac:dyDescent="0.2">
      <c r="A74" s="4"/>
      <c r="F74" s="4"/>
      <c r="G74" s="4"/>
      <c r="H74" s="4"/>
      <c r="R74" s="4"/>
    </row>
    <row r="75" spans="1:18" x14ac:dyDescent="0.2">
      <c r="A75" s="4"/>
      <c r="F75" s="4"/>
      <c r="G75" s="4"/>
      <c r="H75" s="4"/>
      <c r="R75" s="4"/>
    </row>
    <row r="76" spans="1:18" x14ac:dyDescent="0.2">
      <c r="A76" s="4"/>
      <c r="F76" s="4"/>
      <c r="G76" s="4"/>
      <c r="H76" s="4"/>
      <c r="R76" s="4"/>
    </row>
    <row r="77" spans="1:18" x14ac:dyDescent="0.2">
      <c r="A77" s="4"/>
      <c r="F77" s="4"/>
      <c r="G77" s="4"/>
      <c r="H77" s="4"/>
      <c r="R77" s="4"/>
    </row>
    <row r="78" spans="1:18" x14ac:dyDescent="0.2">
      <c r="A78" s="4"/>
      <c r="F78" s="4"/>
      <c r="G78" s="4"/>
      <c r="H78" s="4"/>
      <c r="R78" s="4"/>
    </row>
    <row r="79" spans="1:18" x14ac:dyDescent="0.2">
      <c r="A79" s="4"/>
      <c r="F79" s="4"/>
      <c r="G79" s="4"/>
      <c r="H79" s="4"/>
      <c r="R79" s="4"/>
    </row>
    <row r="80" spans="1:18" x14ac:dyDescent="0.2">
      <c r="A80" s="4"/>
      <c r="F80" s="4"/>
      <c r="G80" s="4"/>
      <c r="H80" s="4"/>
      <c r="R80" s="4"/>
    </row>
    <row r="81" spans="1:18" x14ac:dyDescent="0.2">
      <c r="A81" s="4"/>
      <c r="F81" s="4"/>
      <c r="G81" s="4"/>
      <c r="H81" s="4"/>
      <c r="R81" s="4"/>
    </row>
    <row r="82" spans="1:18" x14ac:dyDescent="0.2">
      <c r="A82" s="4"/>
      <c r="F82" s="4"/>
      <c r="G82" s="4"/>
      <c r="H82" s="4"/>
      <c r="R82" s="4"/>
    </row>
    <row r="83" spans="1:18" x14ac:dyDescent="0.2">
      <c r="A83" s="4"/>
      <c r="F83" s="4"/>
      <c r="G83" s="4"/>
      <c r="H83" s="4"/>
      <c r="R83" s="4"/>
    </row>
    <row r="84" spans="1:18" x14ac:dyDescent="0.2">
      <c r="A84" s="4"/>
      <c r="F84" s="4"/>
      <c r="G84" s="4"/>
      <c r="H84" s="4"/>
      <c r="R84" s="4"/>
    </row>
    <row r="85" spans="1:18" x14ac:dyDescent="0.2">
      <c r="A85" s="4"/>
      <c r="F85" s="4"/>
      <c r="G85" s="4"/>
      <c r="H85" s="4"/>
      <c r="R85" s="4"/>
    </row>
    <row r="86" spans="1:18" x14ac:dyDescent="0.2">
      <c r="A86" s="4"/>
      <c r="F86" s="4"/>
      <c r="G86" s="4"/>
      <c r="H86" s="4"/>
      <c r="R86" s="4"/>
    </row>
    <row r="87" spans="1:18" x14ac:dyDescent="0.2">
      <c r="A87" s="4"/>
      <c r="F87" s="4"/>
      <c r="G87" s="4"/>
      <c r="H87" s="4"/>
      <c r="R87" s="4"/>
    </row>
    <row r="88" spans="1:18" x14ac:dyDescent="0.2">
      <c r="A88" s="4"/>
      <c r="F88" s="4"/>
      <c r="G88" s="4"/>
      <c r="H88" s="4"/>
      <c r="R88" s="4"/>
    </row>
    <row r="89" spans="1:18" x14ac:dyDescent="0.2">
      <c r="A89" s="4"/>
      <c r="F89" s="4"/>
      <c r="G89" s="4"/>
      <c r="H89" s="4"/>
      <c r="R89" s="4"/>
    </row>
    <row r="90" spans="1:18" x14ac:dyDescent="0.2">
      <c r="A90" s="4"/>
      <c r="F90" s="4"/>
      <c r="G90" s="4"/>
      <c r="H90" s="4"/>
      <c r="R90" s="4"/>
    </row>
    <row r="91" spans="1:18" x14ac:dyDescent="0.2">
      <c r="A91" s="4"/>
      <c r="F91" s="4"/>
      <c r="G91" s="4"/>
      <c r="H91" s="4"/>
      <c r="R91" s="4"/>
    </row>
    <row r="92" spans="1:18" x14ac:dyDescent="0.2">
      <c r="A92" s="4"/>
      <c r="F92" s="4"/>
      <c r="G92" s="4"/>
      <c r="H92" s="4"/>
      <c r="R92" s="4"/>
    </row>
    <row r="93" spans="1:18" x14ac:dyDescent="0.2">
      <c r="A93" s="4"/>
      <c r="F93" s="4"/>
      <c r="G93" s="4"/>
      <c r="H93" s="4"/>
      <c r="R93" s="4"/>
    </row>
    <row r="94" spans="1:18" x14ac:dyDescent="0.2">
      <c r="A94" s="4"/>
      <c r="F94" s="4"/>
      <c r="G94" s="4"/>
      <c r="H94" s="4"/>
      <c r="R94" s="4"/>
    </row>
    <row r="95" spans="1:18" x14ac:dyDescent="0.2">
      <c r="A95" s="4"/>
      <c r="F95" s="4"/>
      <c r="G95" s="4"/>
      <c r="H95" s="4"/>
      <c r="R95" s="4"/>
    </row>
    <row r="96" spans="1:18" x14ac:dyDescent="0.2">
      <c r="A96" s="4"/>
      <c r="F96" s="4"/>
      <c r="G96" s="4"/>
      <c r="H96" s="4"/>
      <c r="R96" s="4"/>
    </row>
    <row r="97" spans="1:18" x14ac:dyDescent="0.2">
      <c r="A97" s="4"/>
      <c r="F97" s="4"/>
      <c r="G97" s="4"/>
      <c r="H97" s="4"/>
      <c r="R97" s="4"/>
    </row>
    <row r="98" spans="1:18" x14ac:dyDescent="0.2">
      <c r="A98" s="4"/>
      <c r="F98" s="4"/>
      <c r="G98" s="4"/>
      <c r="H98" s="4"/>
      <c r="R98" s="4"/>
    </row>
    <row r="99" spans="1:18" x14ac:dyDescent="0.2">
      <c r="A99" s="4"/>
      <c r="F99" s="4"/>
      <c r="G99" s="4"/>
      <c r="H99" s="4"/>
      <c r="R99" s="4"/>
    </row>
    <row r="100" spans="1:18" x14ac:dyDescent="0.2">
      <c r="A100" s="4"/>
      <c r="F100" s="4"/>
      <c r="G100" s="4"/>
      <c r="H100" s="4"/>
      <c r="R100" s="4"/>
    </row>
    <row r="101" spans="1:18" x14ac:dyDescent="0.2">
      <c r="A101" s="4"/>
      <c r="F101" s="4"/>
      <c r="G101" s="4"/>
      <c r="H101" s="4"/>
      <c r="R101" s="4"/>
    </row>
    <row r="102" spans="1:18" x14ac:dyDescent="0.2">
      <c r="A102" s="4"/>
      <c r="F102" s="4"/>
      <c r="G102" s="4"/>
      <c r="H102" s="4"/>
      <c r="R102" s="4"/>
    </row>
    <row r="103" spans="1:18" x14ac:dyDescent="0.2">
      <c r="A103" s="4"/>
      <c r="F103" s="4"/>
      <c r="G103" s="4"/>
      <c r="H103" s="4"/>
      <c r="R103" s="4"/>
    </row>
    <row r="104" spans="1:18" x14ac:dyDescent="0.2">
      <c r="A104" s="4"/>
      <c r="F104" s="4"/>
      <c r="G104" s="4"/>
      <c r="H104" s="4"/>
      <c r="R104" s="4"/>
    </row>
    <row r="105" spans="1:18" x14ac:dyDescent="0.2">
      <c r="A105" s="4"/>
      <c r="F105" s="4"/>
      <c r="G105" s="4"/>
      <c r="H105" s="4"/>
      <c r="R105" s="4"/>
    </row>
    <row r="106" spans="1:18" x14ac:dyDescent="0.2">
      <c r="A106" s="4"/>
      <c r="F106" s="4"/>
      <c r="G106" s="4"/>
      <c r="H106" s="4"/>
      <c r="R106" s="4"/>
    </row>
    <row r="107" spans="1:18" x14ac:dyDescent="0.2">
      <c r="A107" s="4"/>
      <c r="F107" s="4"/>
      <c r="G107" s="4"/>
      <c r="H107" s="4"/>
      <c r="R107" s="4"/>
    </row>
    <row r="108" spans="1:18" x14ac:dyDescent="0.2">
      <c r="A108" s="4"/>
      <c r="F108" s="4"/>
      <c r="G108" s="4"/>
      <c r="H108" s="4"/>
      <c r="R108" s="4"/>
    </row>
    <row r="109" spans="1:18" x14ac:dyDescent="0.2">
      <c r="A109" s="4"/>
      <c r="F109" s="4"/>
      <c r="G109" s="4"/>
      <c r="H109" s="4"/>
      <c r="R109" s="4"/>
    </row>
    <row r="110" spans="1:18" x14ac:dyDescent="0.2">
      <c r="A110" s="4"/>
      <c r="F110" s="4"/>
      <c r="G110" s="4"/>
      <c r="H110" s="4"/>
      <c r="R110" s="4"/>
    </row>
    <row r="111" spans="1:18" x14ac:dyDescent="0.2">
      <c r="A111" s="4"/>
      <c r="F111" s="4"/>
      <c r="G111" s="4"/>
      <c r="H111" s="4"/>
      <c r="R111" s="4"/>
    </row>
    <row r="112" spans="1:18" x14ac:dyDescent="0.2">
      <c r="A112" s="4"/>
      <c r="F112" s="4"/>
      <c r="G112" s="4"/>
      <c r="H112" s="4"/>
      <c r="R112" s="4"/>
    </row>
    <row r="113" spans="1:18" x14ac:dyDescent="0.2">
      <c r="A113" s="4"/>
      <c r="F113" s="4"/>
      <c r="G113" s="4"/>
      <c r="H113" s="4"/>
      <c r="R113" s="4"/>
    </row>
    <row r="114" spans="1:18" x14ac:dyDescent="0.2">
      <c r="A114" s="4"/>
      <c r="F114" s="4"/>
      <c r="G114" s="4"/>
      <c r="H114" s="4"/>
      <c r="R114" s="4"/>
    </row>
    <row r="115" spans="1:18" x14ac:dyDescent="0.2">
      <c r="A115" s="4"/>
      <c r="F115" s="4"/>
      <c r="G115" s="4"/>
      <c r="H115" s="4"/>
      <c r="R115" s="4"/>
    </row>
    <row r="116" spans="1:18" x14ac:dyDescent="0.2">
      <c r="A116" s="4"/>
      <c r="F116" s="4"/>
      <c r="G116" s="4"/>
      <c r="H116" s="4"/>
      <c r="R116" s="4"/>
    </row>
    <row r="117" spans="1:18" x14ac:dyDescent="0.2">
      <c r="A117" s="4"/>
      <c r="F117" s="4"/>
      <c r="G117" s="4"/>
      <c r="H117" s="4"/>
      <c r="R117" s="4"/>
    </row>
    <row r="118" spans="1:18" x14ac:dyDescent="0.2">
      <c r="A118" s="4"/>
      <c r="F118" s="4"/>
      <c r="G118" s="4"/>
      <c r="H118" s="4"/>
      <c r="R118" s="4"/>
    </row>
    <row r="119" spans="1:18" x14ac:dyDescent="0.2">
      <c r="A119" s="4"/>
      <c r="F119" s="4"/>
      <c r="G119" s="4"/>
      <c r="H119" s="4"/>
      <c r="R119" s="4"/>
    </row>
    <row r="120" spans="1:18" x14ac:dyDescent="0.2">
      <c r="A120" s="4"/>
      <c r="F120" s="4"/>
      <c r="G120" s="4"/>
      <c r="H120" s="4"/>
      <c r="R120" s="4"/>
    </row>
    <row r="121" spans="1:18" x14ac:dyDescent="0.2">
      <c r="A121" s="4"/>
      <c r="F121" s="4"/>
      <c r="G121" s="4"/>
      <c r="H121" s="4"/>
      <c r="R121" s="4"/>
    </row>
    <row r="122" spans="1:18" x14ac:dyDescent="0.2">
      <c r="A122" s="4"/>
      <c r="F122" s="4"/>
      <c r="G122" s="4"/>
      <c r="H122" s="4"/>
      <c r="R122" s="4"/>
    </row>
    <row r="123" spans="1:18" x14ac:dyDescent="0.2">
      <c r="A123" s="4"/>
      <c r="F123" s="4"/>
      <c r="G123" s="4"/>
      <c r="H123" s="4"/>
      <c r="R123" s="4"/>
    </row>
    <row r="124" spans="1:18" x14ac:dyDescent="0.2">
      <c r="A124" s="4"/>
      <c r="F124" s="4"/>
      <c r="G124" s="4"/>
      <c r="H124" s="4"/>
      <c r="R124" s="4"/>
    </row>
    <row r="125" spans="1:18" x14ac:dyDescent="0.2">
      <c r="A125" s="4"/>
      <c r="F125" s="4"/>
      <c r="G125" s="4"/>
      <c r="H125" s="4"/>
      <c r="R125" s="4"/>
    </row>
    <row r="126" spans="1:18" x14ac:dyDescent="0.2">
      <c r="A126" s="4"/>
      <c r="F126" s="4"/>
      <c r="G126" s="4"/>
      <c r="H126" s="4"/>
      <c r="R126" s="4"/>
    </row>
    <row r="127" spans="1:18" x14ac:dyDescent="0.2">
      <c r="A127" s="4"/>
      <c r="F127" s="4"/>
      <c r="G127" s="4"/>
      <c r="H127" s="4"/>
      <c r="R127" s="4"/>
    </row>
    <row r="128" spans="1:18" x14ac:dyDescent="0.2">
      <c r="A128" s="4"/>
      <c r="F128" s="4"/>
      <c r="G128" s="4"/>
      <c r="H128" s="4"/>
      <c r="R128" s="4"/>
    </row>
    <row r="129" spans="1:18" x14ac:dyDescent="0.2">
      <c r="A129" s="4"/>
      <c r="F129" s="4"/>
      <c r="G129" s="4"/>
      <c r="H129" s="4"/>
      <c r="R129" s="4"/>
    </row>
    <row r="130" spans="1:18" x14ac:dyDescent="0.2">
      <c r="A130" s="4"/>
      <c r="F130" s="4"/>
      <c r="G130" s="4"/>
      <c r="H130" s="4"/>
      <c r="R130" s="4"/>
    </row>
    <row r="131" spans="1:18" x14ac:dyDescent="0.2">
      <c r="A131" s="4"/>
      <c r="F131" s="4"/>
      <c r="G131" s="4"/>
      <c r="H131" s="4"/>
      <c r="R131" s="4"/>
    </row>
    <row r="132" spans="1:18" x14ac:dyDescent="0.2">
      <c r="A132" s="4"/>
      <c r="F132" s="4"/>
      <c r="G132" s="4"/>
      <c r="H132" s="4"/>
      <c r="R132" s="4"/>
    </row>
    <row r="133" spans="1:18" x14ac:dyDescent="0.2">
      <c r="A133" s="4"/>
      <c r="F133" s="4"/>
      <c r="G133" s="4"/>
      <c r="H133" s="4"/>
      <c r="R133" s="4"/>
    </row>
    <row r="134" spans="1:18" x14ac:dyDescent="0.2">
      <c r="A134" s="4"/>
      <c r="F134" s="4"/>
      <c r="G134" s="4"/>
      <c r="H134" s="4"/>
      <c r="R134" s="4"/>
    </row>
    <row r="135" spans="1:18" x14ac:dyDescent="0.2">
      <c r="A135" s="4"/>
      <c r="F135" s="4"/>
      <c r="G135" s="4"/>
      <c r="H135" s="4"/>
      <c r="R135" s="4"/>
    </row>
    <row r="136" spans="1:18" x14ac:dyDescent="0.2">
      <c r="A136" s="4"/>
      <c r="F136" s="4"/>
      <c r="G136" s="4"/>
      <c r="H136" s="4"/>
      <c r="R136" s="4"/>
    </row>
    <row r="137" spans="1:18" x14ac:dyDescent="0.2">
      <c r="A137" s="4"/>
      <c r="F137" s="4"/>
      <c r="G137" s="4"/>
      <c r="H137" s="4"/>
      <c r="R137" s="4"/>
    </row>
    <row r="138" spans="1:18" x14ac:dyDescent="0.2">
      <c r="A138" s="4"/>
      <c r="F138" s="4"/>
      <c r="G138" s="4"/>
      <c r="H138" s="4"/>
      <c r="R138" s="4"/>
    </row>
    <row r="139" spans="1:18" x14ac:dyDescent="0.2">
      <c r="A139" s="4"/>
      <c r="F139" s="4"/>
      <c r="G139" s="4"/>
      <c r="H139" s="4"/>
      <c r="R139" s="4"/>
    </row>
    <row r="140" spans="1:18" x14ac:dyDescent="0.2">
      <c r="A140" s="4"/>
      <c r="F140" s="4"/>
      <c r="G140" s="4"/>
      <c r="H140" s="4"/>
      <c r="R140" s="4"/>
    </row>
    <row r="141" spans="1:18" x14ac:dyDescent="0.2">
      <c r="A141" s="4"/>
      <c r="F141" s="4"/>
      <c r="G141" s="4"/>
      <c r="H141" s="4"/>
      <c r="R141" s="4"/>
    </row>
    <row r="142" spans="1:18" x14ac:dyDescent="0.2">
      <c r="A142" s="4"/>
      <c r="F142" s="4"/>
      <c r="G142" s="4"/>
      <c r="H142" s="4"/>
      <c r="R142" s="4"/>
    </row>
    <row r="143" spans="1:18" x14ac:dyDescent="0.2">
      <c r="A143" s="4"/>
      <c r="F143" s="4"/>
      <c r="G143" s="4"/>
      <c r="H143" s="4"/>
      <c r="R143" s="4"/>
    </row>
    <row r="144" spans="1:18" x14ac:dyDescent="0.2">
      <c r="A144" s="4"/>
      <c r="F144" s="4"/>
      <c r="G144" s="4"/>
      <c r="H144" s="4"/>
      <c r="R144" s="4"/>
    </row>
    <row r="145" spans="1:18" x14ac:dyDescent="0.2">
      <c r="A145" s="4"/>
      <c r="F145" s="4"/>
      <c r="G145" s="4"/>
      <c r="H145" s="4"/>
      <c r="R145" s="4"/>
    </row>
    <row r="146" spans="1:18" x14ac:dyDescent="0.2">
      <c r="A146" s="4"/>
      <c r="F146" s="4"/>
      <c r="G146" s="4"/>
      <c r="H146" s="4"/>
      <c r="R146" s="4"/>
    </row>
    <row r="147" spans="1:18" x14ac:dyDescent="0.2">
      <c r="A147" s="4"/>
      <c r="F147" s="4"/>
      <c r="G147" s="4"/>
      <c r="H147" s="4"/>
      <c r="R147" s="4"/>
    </row>
    <row r="148" spans="1:18" x14ac:dyDescent="0.2">
      <c r="A148" s="4"/>
      <c r="F148" s="4"/>
      <c r="G148" s="4"/>
      <c r="H148" s="4"/>
      <c r="R148" s="4"/>
    </row>
    <row r="149" spans="1:18" x14ac:dyDescent="0.2">
      <c r="A149" s="4"/>
      <c r="F149" s="4"/>
      <c r="G149" s="4"/>
      <c r="H149" s="4"/>
      <c r="R149" s="4"/>
    </row>
    <row r="150" spans="1:18" x14ac:dyDescent="0.2">
      <c r="A150" s="4"/>
      <c r="F150" s="4"/>
      <c r="G150" s="4"/>
      <c r="H150" s="4"/>
      <c r="R150" s="4"/>
    </row>
    <row r="151" spans="1:18" x14ac:dyDescent="0.2">
      <c r="A151" s="4"/>
      <c r="F151" s="4"/>
      <c r="G151" s="4"/>
      <c r="H151" s="4"/>
      <c r="R151" s="4"/>
    </row>
    <row r="152" spans="1:18" x14ac:dyDescent="0.2">
      <c r="A152" s="4"/>
      <c r="F152" s="4"/>
      <c r="G152" s="4"/>
      <c r="H152" s="4"/>
      <c r="R152" s="4"/>
    </row>
    <row r="153" spans="1:18" x14ac:dyDescent="0.2">
      <c r="A153" s="4"/>
      <c r="F153" s="4"/>
      <c r="G153" s="4"/>
      <c r="H153" s="4"/>
      <c r="R153" s="4"/>
    </row>
    <row r="154" spans="1:18" x14ac:dyDescent="0.2">
      <c r="A154" s="4"/>
      <c r="F154" s="4"/>
      <c r="G154" s="4"/>
      <c r="H154" s="4"/>
      <c r="R154" s="4"/>
    </row>
    <row r="155" spans="1:18" x14ac:dyDescent="0.2">
      <c r="A155" s="4"/>
      <c r="F155" s="4"/>
      <c r="G155" s="4"/>
      <c r="H155" s="4"/>
      <c r="R155" s="4"/>
    </row>
    <row r="156" spans="1:18" x14ac:dyDescent="0.2">
      <c r="A156" s="4"/>
      <c r="F156" s="4"/>
      <c r="G156" s="4"/>
      <c r="H156" s="4"/>
      <c r="R156" s="4"/>
    </row>
    <row r="157" spans="1:18" x14ac:dyDescent="0.2">
      <c r="A157" s="4"/>
      <c r="F157" s="4"/>
      <c r="G157" s="4"/>
      <c r="H157" s="4"/>
      <c r="R157" s="4"/>
    </row>
    <row r="158" spans="1:18" x14ac:dyDescent="0.2">
      <c r="A158" s="4"/>
      <c r="F158" s="4"/>
      <c r="G158" s="4"/>
      <c r="H158" s="4"/>
      <c r="R158" s="4"/>
    </row>
    <row r="159" spans="1:18" x14ac:dyDescent="0.2">
      <c r="A159" s="4"/>
      <c r="F159" s="4"/>
      <c r="G159" s="4"/>
      <c r="H159" s="4"/>
      <c r="R159" s="4"/>
    </row>
    <row r="160" spans="1:18" x14ac:dyDescent="0.2">
      <c r="A160" s="4"/>
      <c r="F160" s="4"/>
      <c r="G160" s="4"/>
      <c r="H160" s="4"/>
      <c r="R160" s="4"/>
    </row>
    <row r="161" spans="1:18" x14ac:dyDescent="0.2">
      <c r="A161" s="4"/>
      <c r="F161" s="4"/>
      <c r="G161" s="4"/>
      <c r="H161" s="4"/>
      <c r="R161" s="4"/>
    </row>
    <row r="162" spans="1:18" x14ac:dyDescent="0.2">
      <c r="A162" s="4"/>
      <c r="F162" s="4"/>
      <c r="G162" s="4"/>
      <c r="H162" s="4"/>
      <c r="R162" s="4"/>
    </row>
    <row r="163" spans="1:18" x14ac:dyDescent="0.2">
      <c r="A163" s="4"/>
      <c r="F163" s="4"/>
      <c r="G163" s="4"/>
      <c r="H163" s="4"/>
      <c r="R163" s="4"/>
    </row>
    <row r="164" spans="1:18" x14ac:dyDescent="0.2">
      <c r="A164" s="4"/>
      <c r="F164" s="4"/>
      <c r="G164" s="4"/>
      <c r="H164" s="4"/>
      <c r="R164" s="4"/>
    </row>
    <row r="165" spans="1:18" x14ac:dyDescent="0.2">
      <c r="A165" s="4"/>
      <c r="F165" s="4"/>
      <c r="G165" s="4"/>
      <c r="H165" s="4"/>
      <c r="R165" s="4"/>
    </row>
    <row r="166" spans="1:18" x14ac:dyDescent="0.2">
      <c r="A166" s="4"/>
      <c r="F166" s="4"/>
      <c r="G166" s="4"/>
      <c r="H166" s="4"/>
      <c r="R166" s="4"/>
    </row>
    <row r="167" spans="1:18" x14ac:dyDescent="0.2">
      <c r="A167" s="4"/>
      <c r="F167" s="4"/>
      <c r="G167" s="4"/>
      <c r="H167" s="4"/>
      <c r="R167" s="4"/>
    </row>
    <row r="168" spans="1:18" x14ac:dyDescent="0.2">
      <c r="A168" s="4"/>
      <c r="F168" s="4"/>
      <c r="G168" s="4"/>
      <c r="H168" s="4"/>
      <c r="R168" s="4"/>
    </row>
    <row r="169" spans="1:18" x14ac:dyDescent="0.2">
      <c r="A169" s="4"/>
      <c r="F169" s="4"/>
      <c r="G169" s="4"/>
      <c r="H169" s="4"/>
      <c r="R169" s="4"/>
    </row>
    <row r="170" spans="1:18" x14ac:dyDescent="0.2">
      <c r="A170" s="4"/>
      <c r="F170" s="4"/>
      <c r="G170" s="4"/>
      <c r="H170" s="4"/>
      <c r="R170" s="4"/>
    </row>
    <row r="171" spans="1:18" x14ac:dyDescent="0.2">
      <c r="A171" s="4"/>
      <c r="F171" s="4"/>
      <c r="G171" s="4"/>
      <c r="H171" s="4"/>
      <c r="R171" s="4"/>
    </row>
    <row r="172" spans="1:18" x14ac:dyDescent="0.2">
      <c r="A172" s="4"/>
      <c r="F172" s="4"/>
      <c r="G172" s="4"/>
      <c r="H172" s="4"/>
      <c r="R172" s="4"/>
    </row>
    <row r="173" spans="1:18" x14ac:dyDescent="0.2">
      <c r="A173" s="4"/>
      <c r="F173" s="4"/>
      <c r="G173" s="4"/>
      <c r="H173" s="4"/>
      <c r="R173" s="4"/>
    </row>
    <row r="174" spans="1:18" x14ac:dyDescent="0.2">
      <c r="A174" s="4"/>
      <c r="F174" s="4"/>
      <c r="G174" s="4"/>
      <c r="H174" s="4"/>
      <c r="R174" s="4"/>
    </row>
    <row r="175" spans="1:18" x14ac:dyDescent="0.2">
      <c r="A175" s="4"/>
      <c r="F175" s="4"/>
      <c r="G175" s="4"/>
      <c r="H175" s="4"/>
      <c r="R175" s="4"/>
    </row>
    <row r="176" spans="1:18" x14ac:dyDescent="0.2">
      <c r="A176" s="4"/>
      <c r="F176" s="4"/>
      <c r="G176" s="4"/>
      <c r="H176" s="4"/>
      <c r="R176" s="4"/>
    </row>
    <row r="177" spans="1:18" x14ac:dyDescent="0.2">
      <c r="A177" s="4"/>
      <c r="F177" s="4"/>
      <c r="G177" s="4"/>
      <c r="H177" s="4"/>
      <c r="R177" s="4"/>
    </row>
    <row r="178" spans="1:18" x14ac:dyDescent="0.2">
      <c r="A178" s="4"/>
      <c r="F178" s="4"/>
      <c r="G178" s="4"/>
      <c r="H178" s="4"/>
      <c r="R178" s="4"/>
    </row>
    <row r="179" spans="1:18" x14ac:dyDescent="0.2">
      <c r="A179" s="4"/>
      <c r="F179" s="4"/>
      <c r="G179" s="4"/>
      <c r="H179" s="4"/>
      <c r="R179" s="4"/>
    </row>
    <row r="180" spans="1:18" x14ac:dyDescent="0.2">
      <c r="A180" s="4"/>
      <c r="F180" s="4"/>
      <c r="G180" s="4"/>
      <c r="H180" s="4"/>
      <c r="R180" s="4"/>
    </row>
    <row r="181" spans="1:18" x14ac:dyDescent="0.2">
      <c r="A181" s="4"/>
      <c r="F181" s="4"/>
      <c r="G181" s="4"/>
      <c r="H181" s="4"/>
      <c r="R181" s="4"/>
    </row>
    <row r="182" spans="1:18" x14ac:dyDescent="0.2">
      <c r="A182" s="4"/>
      <c r="F182" s="4"/>
      <c r="G182" s="4"/>
      <c r="H182" s="4"/>
      <c r="R182" s="4"/>
    </row>
    <row r="183" spans="1:18" x14ac:dyDescent="0.2">
      <c r="A183" s="4"/>
      <c r="F183" s="4"/>
      <c r="G183" s="4"/>
      <c r="H183" s="4"/>
      <c r="R183" s="4"/>
    </row>
    <row r="184" spans="1:18" x14ac:dyDescent="0.2">
      <c r="A184" s="4"/>
      <c r="F184" s="4"/>
      <c r="G184" s="4"/>
      <c r="H184" s="4"/>
      <c r="R184" s="4"/>
    </row>
    <row r="185" spans="1:18" x14ac:dyDescent="0.2">
      <c r="A185" s="4"/>
      <c r="F185" s="4"/>
      <c r="G185" s="4"/>
      <c r="H185" s="4"/>
      <c r="R185" s="4"/>
    </row>
    <row r="186" spans="1:18" x14ac:dyDescent="0.2">
      <c r="A186" s="4"/>
      <c r="F186" s="4"/>
      <c r="G186" s="4"/>
      <c r="H186" s="4"/>
      <c r="R186" s="4"/>
    </row>
    <row r="187" spans="1:18" x14ac:dyDescent="0.2">
      <c r="A187" s="4"/>
      <c r="F187" s="4"/>
      <c r="G187" s="4"/>
      <c r="H187" s="4"/>
      <c r="R187" s="4"/>
    </row>
    <row r="188" spans="1:18" x14ac:dyDescent="0.2">
      <c r="A188" s="4"/>
      <c r="F188" s="4"/>
      <c r="G188" s="4"/>
      <c r="H188" s="4"/>
      <c r="R188" s="4"/>
    </row>
    <row r="189" spans="1:18" x14ac:dyDescent="0.2">
      <c r="A189" s="4"/>
      <c r="F189" s="4"/>
      <c r="G189" s="4"/>
      <c r="H189" s="4"/>
      <c r="R189" s="4"/>
    </row>
    <row r="190" spans="1:18" x14ac:dyDescent="0.2">
      <c r="A190" s="4"/>
      <c r="F190" s="4"/>
      <c r="G190" s="4"/>
      <c r="H190" s="4"/>
      <c r="R190" s="4"/>
    </row>
    <row r="191" spans="1:18" x14ac:dyDescent="0.2">
      <c r="A191" s="4"/>
      <c r="F191" s="4"/>
      <c r="G191" s="4"/>
      <c r="H191" s="4"/>
      <c r="R191" s="4"/>
    </row>
    <row r="192" spans="1:18" x14ac:dyDescent="0.2">
      <c r="A192" s="4"/>
      <c r="F192" s="4"/>
      <c r="G192" s="4"/>
      <c r="H192" s="4"/>
      <c r="R192" s="4"/>
    </row>
    <row r="193" spans="1:18" x14ac:dyDescent="0.2">
      <c r="A193" s="4"/>
      <c r="F193" s="4"/>
      <c r="G193" s="4"/>
      <c r="H193" s="4"/>
      <c r="R193" s="4"/>
    </row>
    <row r="194" spans="1:18" x14ac:dyDescent="0.2">
      <c r="A194" s="4"/>
      <c r="F194" s="4"/>
      <c r="G194" s="4"/>
      <c r="H194" s="4"/>
      <c r="R194" s="4"/>
    </row>
    <row r="195" spans="1:18" x14ac:dyDescent="0.2">
      <c r="A195" s="4"/>
      <c r="F195" s="4"/>
      <c r="G195" s="4"/>
      <c r="H195" s="4"/>
      <c r="R195" s="4"/>
    </row>
    <row r="196" spans="1:18" x14ac:dyDescent="0.2">
      <c r="A196" s="4"/>
      <c r="F196" s="4"/>
      <c r="G196" s="4"/>
      <c r="H196" s="4"/>
      <c r="R196" s="4"/>
    </row>
    <row r="197" spans="1:18" x14ac:dyDescent="0.2">
      <c r="A197" s="4"/>
      <c r="F197" s="4"/>
      <c r="G197" s="4"/>
      <c r="H197" s="4"/>
      <c r="R197" s="4"/>
    </row>
    <row r="198" spans="1:18" x14ac:dyDescent="0.2">
      <c r="A198" s="4"/>
      <c r="F198" s="4"/>
      <c r="G198" s="4"/>
      <c r="H198" s="4"/>
      <c r="R198" s="4"/>
    </row>
    <row r="199" spans="1:18" x14ac:dyDescent="0.2">
      <c r="A199" s="4"/>
      <c r="F199" s="4"/>
      <c r="G199" s="4"/>
      <c r="H199" s="4"/>
      <c r="R199" s="4"/>
    </row>
    <row r="200" spans="1:18" x14ac:dyDescent="0.2">
      <c r="A200" s="4"/>
      <c r="F200" s="4"/>
      <c r="G200" s="4"/>
      <c r="H200" s="4"/>
      <c r="R200" s="4"/>
    </row>
    <row r="201" spans="1:18" x14ac:dyDescent="0.2">
      <c r="A201" s="4"/>
      <c r="F201" s="4"/>
      <c r="G201" s="4"/>
      <c r="H201" s="4"/>
      <c r="R201" s="4"/>
    </row>
    <row r="202" spans="1:18" x14ac:dyDescent="0.2">
      <c r="A202" s="4"/>
      <c r="F202" s="4"/>
      <c r="G202" s="4"/>
      <c r="H202" s="4"/>
      <c r="R202" s="4"/>
    </row>
    <row r="203" spans="1:18" x14ac:dyDescent="0.2">
      <c r="A203" s="4"/>
      <c r="F203" s="4"/>
      <c r="G203" s="4"/>
      <c r="H203" s="4"/>
      <c r="R203" s="4"/>
    </row>
    <row r="204" spans="1:18" x14ac:dyDescent="0.2">
      <c r="A204" s="4"/>
      <c r="F204" s="4"/>
      <c r="G204" s="4"/>
      <c r="H204" s="4"/>
      <c r="R204" s="4"/>
    </row>
    <row r="205" spans="1:18" x14ac:dyDescent="0.2">
      <c r="A205" s="4"/>
      <c r="F205" s="4"/>
      <c r="G205" s="4"/>
      <c r="H205" s="4"/>
      <c r="R205" s="4"/>
    </row>
    <row r="206" spans="1:18" x14ac:dyDescent="0.2">
      <c r="A206" s="4"/>
      <c r="F206" s="4"/>
      <c r="G206" s="4"/>
      <c r="H206" s="4"/>
      <c r="R206" s="4"/>
    </row>
    <row r="207" spans="1:18" x14ac:dyDescent="0.2">
      <c r="A207" s="4"/>
      <c r="F207" s="4"/>
      <c r="G207" s="4"/>
      <c r="H207" s="4"/>
      <c r="R207" s="4"/>
    </row>
    <row r="208" spans="1:18" x14ac:dyDescent="0.2">
      <c r="A208" s="4"/>
      <c r="F208" s="4"/>
      <c r="G208" s="4"/>
      <c r="H208" s="4"/>
      <c r="R208" s="4"/>
    </row>
    <row r="209" spans="1:18" x14ac:dyDescent="0.2">
      <c r="A209" s="4"/>
      <c r="F209" s="4"/>
      <c r="G209" s="4"/>
      <c r="H209" s="4"/>
      <c r="R209" s="4"/>
    </row>
    <row r="210" spans="1:18" x14ac:dyDescent="0.2">
      <c r="A210" s="4"/>
      <c r="F210" s="4"/>
      <c r="G210" s="4"/>
      <c r="H210" s="4"/>
      <c r="R210" s="4"/>
    </row>
    <row r="211" spans="1:18" x14ac:dyDescent="0.2">
      <c r="A211" s="4"/>
      <c r="F211" s="4"/>
      <c r="G211" s="4"/>
      <c r="H211" s="4"/>
      <c r="R211" s="4"/>
    </row>
    <row r="212" spans="1:18" x14ac:dyDescent="0.2">
      <c r="A212" s="4"/>
      <c r="F212" s="4"/>
      <c r="G212" s="4"/>
      <c r="H212" s="4"/>
      <c r="R212" s="4"/>
    </row>
    <row r="213" spans="1:18" x14ac:dyDescent="0.2">
      <c r="A213" s="4"/>
      <c r="F213" s="4"/>
      <c r="G213" s="4"/>
      <c r="H213" s="4"/>
      <c r="R213" s="4"/>
    </row>
    <row r="214" spans="1:18" x14ac:dyDescent="0.2">
      <c r="A214" s="4"/>
      <c r="F214" s="4"/>
      <c r="G214" s="4"/>
      <c r="H214" s="4"/>
      <c r="R214" s="4"/>
    </row>
    <row r="215" spans="1:18" x14ac:dyDescent="0.2">
      <c r="A215" s="4"/>
      <c r="F215" s="4"/>
      <c r="G215" s="4"/>
      <c r="H215" s="4"/>
      <c r="R215" s="4"/>
    </row>
    <row r="216" spans="1:18" x14ac:dyDescent="0.2">
      <c r="A216" s="4"/>
      <c r="F216" s="4"/>
      <c r="G216" s="4"/>
      <c r="H216" s="4"/>
      <c r="R216" s="4"/>
    </row>
    <row r="217" spans="1:18" x14ac:dyDescent="0.2">
      <c r="A217" s="4"/>
      <c r="F217" s="4"/>
      <c r="G217" s="4"/>
      <c r="H217" s="4"/>
      <c r="R217" s="4"/>
    </row>
    <row r="218" spans="1:18" x14ac:dyDescent="0.2">
      <c r="A218" s="4"/>
      <c r="F218" s="4"/>
      <c r="G218" s="4"/>
      <c r="H218" s="4"/>
      <c r="R218" s="4"/>
    </row>
    <row r="219" spans="1:18" x14ac:dyDescent="0.2">
      <c r="A219" s="4"/>
      <c r="F219" s="4"/>
      <c r="G219" s="4"/>
      <c r="H219" s="4"/>
      <c r="R219" s="4"/>
    </row>
    <row r="220" spans="1:18" x14ac:dyDescent="0.2">
      <c r="A220" s="4"/>
      <c r="F220" s="4"/>
      <c r="G220" s="4"/>
      <c r="H220" s="4"/>
      <c r="R220" s="4"/>
    </row>
    <row r="221" spans="1:18" x14ac:dyDescent="0.2">
      <c r="A221" s="4"/>
      <c r="F221" s="4"/>
      <c r="G221" s="4"/>
      <c r="H221" s="4"/>
      <c r="R221" s="4"/>
    </row>
    <row r="222" spans="1:18" x14ac:dyDescent="0.2">
      <c r="A222" s="4"/>
      <c r="F222" s="4"/>
      <c r="G222" s="4"/>
      <c r="H222" s="4"/>
      <c r="R222" s="4"/>
    </row>
    <row r="223" spans="1:18" x14ac:dyDescent="0.2">
      <c r="A223" s="4"/>
      <c r="F223" s="4"/>
      <c r="G223" s="4"/>
      <c r="H223" s="4"/>
      <c r="R223" s="4"/>
    </row>
    <row r="224" spans="1:18" x14ac:dyDescent="0.2">
      <c r="A224" s="4"/>
      <c r="F224" s="4"/>
      <c r="G224" s="4"/>
      <c r="H224" s="4"/>
      <c r="R224" s="4"/>
    </row>
    <row r="225" spans="1:18" x14ac:dyDescent="0.2">
      <c r="A225" s="4"/>
      <c r="F225" s="4"/>
      <c r="G225" s="4"/>
      <c r="H225" s="4"/>
      <c r="R225" s="4"/>
    </row>
    <row r="226" spans="1:18" x14ac:dyDescent="0.2">
      <c r="A226" s="4"/>
      <c r="F226" s="4"/>
      <c r="G226" s="4"/>
      <c r="H226" s="4"/>
      <c r="R226" s="4"/>
    </row>
    <row r="227" spans="1:18" x14ac:dyDescent="0.2">
      <c r="A227" s="4"/>
      <c r="F227" s="4"/>
      <c r="G227" s="4"/>
      <c r="H227" s="4"/>
      <c r="R227" s="4"/>
    </row>
    <row r="228" spans="1:18" x14ac:dyDescent="0.2">
      <c r="A228" s="4"/>
      <c r="F228" s="4"/>
      <c r="G228" s="4"/>
      <c r="H228" s="4"/>
      <c r="R228" s="4"/>
    </row>
    <row r="229" spans="1:18" x14ac:dyDescent="0.2">
      <c r="A229" s="4"/>
      <c r="F229" s="4"/>
      <c r="G229" s="4"/>
      <c r="H229" s="4"/>
      <c r="R229" s="4"/>
    </row>
    <row r="230" spans="1:18" x14ac:dyDescent="0.2">
      <c r="A230" s="4"/>
      <c r="F230" s="4"/>
      <c r="G230" s="4"/>
      <c r="H230" s="4"/>
      <c r="R230" s="4"/>
    </row>
    <row r="231" spans="1:18" x14ac:dyDescent="0.2">
      <c r="A231" s="4"/>
      <c r="F231" s="4"/>
      <c r="G231" s="4"/>
      <c r="H231" s="4"/>
      <c r="R231" s="4"/>
    </row>
    <row r="232" spans="1:18" x14ac:dyDescent="0.2">
      <c r="A232" s="4"/>
      <c r="F232" s="4"/>
      <c r="G232" s="4"/>
      <c r="H232" s="4"/>
      <c r="R232" s="4"/>
    </row>
    <row r="233" spans="1:18" x14ac:dyDescent="0.2">
      <c r="A233" s="4"/>
      <c r="F233" s="4"/>
      <c r="G233" s="4"/>
      <c r="H233" s="4"/>
      <c r="R233" s="4"/>
    </row>
    <row r="234" spans="1:18" x14ac:dyDescent="0.2">
      <c r="A234" s="4"/>
      <c r="F234" s="4"/>
      <c r="G234" s="4"/>
      <c r="H234" s="4"/>
      <c r="R234" s="4"/>
    </row>
    <row r="235" spans="1:18" x14ac:dyDescent="0.2">
      <c r="A235" s="4"/>
      <c r="F235" s="4"/>
      <c r="G235" s="4"/>
      <c r="H235" s="4"/>
      <c r="R235" s="4"/>
    </row>
    <row r="236" spans="1:18" x14ac:dyDescent="0.2">
      <c r="A236" s="4"/>
      <c r="F236" s="4"/>
      <c r="G236" s="4"/>
      <c r="H236" s="4"/>
      <c r="R236" s="4"/>
    </row>
    <row r="237" spans="1:18" x14ac:dyDescent="0.2">
      <c r="A237" s="4"/>
      <c r="F237" s="4"/>
      <c r="G237" s="4"/>
      <c r="H237" s="4"/>
      <c r="R237" s="4"/>
    </row>
    <row r="238" spans="1:18" x14ac:dyDescent="0.2">
      <c r="A238" s="4"/>
      <c r="F238" s="4"/>
      <c r="G238" s="4"/>
      <c r="H238" s="4"/>
      <c r="R238" s="4"/>
    </row>
    <row r="239" spans="1:18" x14ac:dyDescent="0.2">
      <c r="A239" s="4"/>
      <c r="F239" s="4"/>
      <c r="G239" s="4"/>
      <c r="H239" s="4"/>
      <c r="R239" s="4"/>
    </row>
    <row r="240" spans="1:18" x14ac:dyDescent="0.2">
      <c r="A240" s="4"/>
      <c r="F240" s="4"/>
      <c r="G240" s="4"/>
      <c r="H240" s="4"/>
      <c r="R240" s="4"/>
    </row>
    <row r="241" spans="1:18" x14ac:dyDescent="0.2">
      <c r="A241" s="4"/>
      <c r="F241" s="4"/>
      <c r="G241" s="4"/>
      <c r="H241" s="4"/>
      <c r="R241" s="4"/>
    </row>
    <row r="242" spans="1:18" x14ac:dyDescent="0.2">
      <c r="A242" s="4"/>
      <c r="F242" s="4"/>
      <c r="G242" s="4"/>
      <c r="H242" s="4"/>
      <c r="R242" s="4"/>
    </row>
    <row r="243" spans="1:18" x14ac:dyDescent="0.2">
      <c r="A243" s="4"/>
      <c r="F243" s="4"/>
      <c r="G243" s="4"/>
      <c r="H243" s="4"/>
      <c r="R243" s="4"/>
    </row>
    <row r="244" spans="1:18" x14ac:dyDescent="0.2">
      <c r="A244" s="4"/>
      <c r="F244" s="4"/>
      <c r="G244" s="4"/>
      <c r="H244" s="4"/>
      <c r="R244" s="4"/>
    </row>
    <row r="245" spans="1:18" x14ac:dyDescent="0.2">
      <c r="A245" s="4"/>
      <c r="F245" s="4"/>
      <c r="G245" s="4"/>
      <c r="H245" s="4"/>
      <c r="R245" s="4"/>
    </row>
    <row r="246" spans="1:18" x14ac:dyDescent="0.2">
      <c r="A246" s="4"/>
      <c r="F246" s="4"/>
      <c r="G246" s="4"/>
      <c r="H246" s="4"/>
      <c r="R246" s="4"/>
    </row>
    <row r="247" spans="1:18" x14ac:dyDescent="0.2">
      <c r="A247" s="4"/>
      <c r="F247" s="4"/>
      <c r="G247" s="4"/>
      <c r="H247" s="4"/>
      <c r="R247" s="4"/>
    </row>
    <row r="248" spans="1:18" x14ac:dyDescent="0.2">
      <c r="A248" s="4"/>
      <c r="F248" s="4"/>
      <c r="G248" s="4"/>
      <c r="H248" s="4"/>
      <c r="R248" s="4"/>
    </row>
    <row r="249" spans="1:18" x14ac:dyDescent="0.2">
      <c r="A249" s="4"/>
      <c r="F249" s="4"/>
      <c r="G249" s="4"/>
      <c r="H249" s="4"/>
      <c r="R249" s="4"/>
    </row>
    <row r="250" spans="1:18" x14ac:dyDescent="0.2">
      <c r="A250" s="4"/>
      <c r="F250" s="4"/>
      <c r="G250" s="4"/>
      <c r="H250" s="4"/>
      <c r="R250" s="4"/>
    </row>
    <row r="251" spans="1:18" x14ac:dyDescent="0.2">
      <c r="A251" s="4"/>
      <c r="F251" s="4"/>
      <c r="G251" s="4"/>
      <c r="H251" s="4"/>
      <c r="R251" s="4"/>
    </row>
    <row r="252" spans="1:18" x14ac:dyDescent="0.2">
      <c r="A252" s="4"/>
      <c r="F252" s="4"/>
      <c r="G252" s="4"/>
      <c r="H252" s="4"/>
      <c r="R252" s="4"/>
    </row>
    <row r="253" spans="1:18" x14ac:dyDescent="0.2">
      <c r="A253" s="4"/>
      <c r="F253" s="4"/>
      <c r="G253" s="4"/>
      <c r="H253" s="4"/>
      <c r="R253" s="4"/>
    </row>
    <row r="254" spans="1:18" x14ac:dyDescent="0.2">
      <c r="A254" s="4"/>
      <c r="F254" s="4"/>
      <c r="G254" s="4"/>
      <c r="H254" s="4"/>
      <c r="R254" s="4"/>
    </row>
    <row r="255" spans="1:18" x14ac:dyDescent="0.2">
      <c r="A255" s="4"/>
      <c r="F255" s="4"/>
      <c r="G255" s="4"/>
      <c r="H255" s="4"/>
      <c r="R255" s="4"/>
    </row>
    <row r="256" spans="1:18" x14ac:dyDescent="0.2">
      <c r="A256" s="4"/>
      <c r="F256" s="4"/>
      <c r="G256" s="4"/>
      <c r="H256" s="4"/>
      <c r="R256" s="4"/>
    </row>
    <row r="257" spans="1:18" x14ac:dyDescent="0.2">
      <c r="A257" s="4"/>
      <c r="F257" s="4"/>
      <c r="G257" s="4"/>
      <c r="H257" s="4"/>
      <c r="R257" s="4"/>
    </row>
    <row r="258" spans="1:18" x14ac:dyDescent="0.2">
      <c r="A258" s="4"/>
      <c r="F258" s="4"/>
      <c r="G258" s="4"/>
      <c r="H258" s="4"/>
      <c r="R258" s="4"/>
    </row>
    <row r="259" spans="1:18" x14ac:dyDescent="0.2">
      <c r="A259" s="4"/>
      <c r="F259" s="4"/>
      <c r="G259" s="4"/>
      <c r="H259" s="4"/>
      <c r="R259" s="4"/>
    </row>
    <row r="260" spans="1:18" x14ac:dyDescent="0.2">
      <c r="A260" s="4"/>
      <c r="F260" s="4"/>
      <c r="G260" s="4"/>
      <c r="H260" s="4"/>
      <c r="R260" s="4"/>
    </row>
    <row r="261" spans="1:18" x14ac:dyDescent="0.2">
      <c r="A261" s="4"/>
      <c r="F261" s="4"/>
      <c r="G261" s="4"/>
      <c r="H261" s="4"/>
      <c r="R261" s="4"/>
    </row>
    <row r="262" spans="1:18" x14ac:dyDescent="0.2">
      <c r="A262" s="4"/>
      <c r="F262" s="4"/>
      <c r="G262" s="4"/>
      <c r="H262" s="4"/>
      <c r="R262" s="4"/>
    </row>
    <row r="263" spans="1:18" x14ac:dyDescent="0.2">
      <c r="A263" s="4"/>
      <c r="F263" s="4"/>
      <c r="G263" s="4"/>
      <c r="H263" s="4"/>
      <c r="R263" s="4"/>
    </row>
    <row r="264" spans="1:18" x14ac:dyDescent="0.2">
      <c r="A264" s="4"/>
      <c r="F264" s="4"/>
      <c r="G264" s="4"/>
      <c r="H264" s="4"/>
      <c r="R264" s="4"/>
    </row>
    <row r="265" spans="1:18" x14ac:dyDescent="0.2">
      <c r="A265" s="4"/>
      <c r="F265" s="4"/>
      <c r="G265" s="4"/>
      <c r="H265" s="4"/>
      <c r="R265" s="4"/>
    </row>
    <row r="266" spans="1:18" x14ac:dyDescent="0.2">
      <c r="A266" s="4"/>
      <c r="F266" s="4"/>
      <c r="G266" s="4"/>
      <c r="H266" s="4"/>
      <c r="R266" s="4"/>
    </row>
    <row r="267" spans="1:18" x14ac:dyDescent="0.2">
      <c r="A267" s="4"/>
      <c r="F267" s="4"/>
      <c r="G267" s="4"/>
      <c r="H267" s="4"/>
      <c r="R267" s="4"/>
    </row>
    <row r="268" spans="1:18" x14ac:dyDescent="0.2">
      <c r="A268" s="4"/>
      <c r="F268" s="4"/>
      <c r="G268" s="4"/>
      <c r="H268" s="4"/>
      <c r="R268" s="4"/>
    </row>
    <row r="269" spans="1:18" x14ac:dyDescent="0.2">
      <c r="A269" s="4"/>
      <c r="F269" s="4"/>
      <c r="G269" s="4"/>
      <c r="H269" s="4"/>
      <c r="R269" s="4"/>
    </row>
    <row r="270" spans="1:18" x14ac:dyDescent="0.2">
      <c r="A270" s="4"/>
      <c r="F270" s="4"/>
      <c r="G270" s="4"/>
      <c r="H270" s="4"/>
      <c r="R270" s="4"/>
    </row>
    <row r="271" spans="1:18" x14ac:dyDescent="0.2">
      <c r="A271" s="4"/>
      <c r="F271" s="4"/>
      <c r="G271" s="4"/>
      <c r="H271" s="4"/>
      <c r="R271" s="4"/>
    </row>
    <row r="272" spans="1:18" x14ac:dyDescent="0.2">
      <c r="A272" s="4"/>
      <c r="F272" s="4"/>
      <c r="G272" s="4"/>
      <c r="H272" s="4"/>
      <c r="R272" s="4"/>
    </row>
    <row r="273" spans="1:18" x14ac:dyDescent="0.2">
      <c r="A273" s="4"/>
      <c r="F273" s="4"/>
      <c r="G273" s="4"/>
      <c r="H273" s="4"/>
      <c r="R273" s="4"/>
    </row>
    <row r="274" spans="1:18" x14ac:dyDescent="0.2">
      <c r="A274" s="4"/>
      <c r="F274" s="4"/>
      <c r="G274" s="4"/>
      <c r="H274" s="4"/>
      <c r="R274" s="4"/>
    </row>
    <row r="275" spans="1:18" x14ac:dyDescent="0.2">
      <c r="A275" s="4"/>
      <c r="F275" s="4"/>
      <c r="G275" s="4"/>
      <c r="H275" s="4"/>
      <c r="R275" s="4"/>
    </row>
    <row r="276" spans="1:18" x14ac:dyDescent="0.2">
      <c r="A276" s="4"/>
      <c r="F276" s="4"/>
      <c r="G276" s="4"/>
      <c r="H276" s="4"/>
      <c r="R276" s="4"/>
    </row>
    <row r="277" spans="1:18" x14ac:dyDescent="0.2">
      <c r="A277" s="4"/>
      <c r="F277" s="4"/>
      <c r="G277" s="4"/>
      <c r="H277" s="4"/>
      <c r="R277" s="4"/>
    </row>
    <row r="278" spans="1:18" x14ac:dyDescent="0.2">
      <c r="A278" s="4"/>
      <c r="F278" s="4"/>
      <c r="G278" s="4"/>
      <c r="H278" s="4"/>
      <c r="R278" s="4"/>
    </row>
    <row r="279" spans="1:18" x14ac:dyDescent="0.2">
      <c r="A279" s="4"/>
      <c r="F279" s="4"/>
      <c r="G279" s="4"/>
      <c r="H279" s="4"/>
      <c r="R279" s="4"/>
    </row>
    <row r="280" spans="1:18" x14ac:dyDescent="0.2">
      <c r="A280" s="4"/>
      <c r="F280" s="4"/>
      <c r="G280" s="4"/>
      <c r="H280" s="4"/>
      <c r="R280" s="4"/>
    </row>
    <row r="281" spans="1:18" x14ac:dyDescent="0.2">
      <c r="A281" s="4"/>
      <c r="F281" s="4"/>
      <c r="G281" s="4"/>
      <c r="H281" s="4"/>
      <c r="R281" s="4"/>
    </row>
    <row r="282" spans="1:18" x14ac:dyDescent="0.2">
      <c r="A282" s="4"/>
      <c r="F282" s="4"/>
      <c r="G282" s="4"/>
      <c r="H282" s="4"/>
      <c r="R282" s="4"/>
    </row>
    <row r="283" spans="1:18" x14ac:dyDescent="0.2">
      <c r="A283" s="4"/>
      <c r="F283" s="4"/>
      <c r="G283" s="4"/>
      <c r="H283" s="4"/>
      <c r="R283" s="4"/>
    </row>
    <row r="284" spans="1:18" x14ac:dyDescent="0.2">
      <c r="A284" s="4"/>
      <c r="F284" s="4"/>
      <c r="G284" s="4"/>
      <c r="H284" s="4"/>
      <c r="R284" s="4"/>
    </row>
    <row r="285" spans="1:18" x14ac:dyDescent="0.2">
      <c r="A285" s="4"/>
      <c r="F285" s="4"/>
      <c r="G285" s="4"/>
      <c r="H285" s="4"/>
      <c r="R285" s="4"/>
    </row>
    <row r="286" spans="1:18" x14ac:dyDescent="0.2">
      <c r="A286" s="4"/>
      <c r="F286" s="4"/>
      <c r="G286" s="4"/>
      <c r="H286" s="4"/>
      <c r="R286" s="4"/>
    </row>
    <row r="287" spans="1:18" x14ac:dyDescent="0.2">
      <c r="A287" s="4"/>
      <c r="F287" s="4"/>
      <c r="G287" s="4"/>
      <c r="H287" s="4"/>
      <c r="R287" s="4"/>
    </row>
    <row r="288" spans="1:18" x14ac:dyDescent="0.2">
      <c r="A288" s="4"/>
      <c r="F288" s="4"/>
      <c r="G288" s="4"/>
      <c r="H288" s="4"/>
      <c r="R288" s="4"/>
    </row>
    <row r="289" spans="1:18" x14ac:dyDescent="0.2">
      <c r="A289" s="4"/>
      <c r="F289" s="4"/>
      <c r="G289" s="4"/>
      <c r="H289" s="4"/>
      <c r="R289" s="4"/>
    </row>
    <row r="290" spans="1:18" x14ac:dyDescent="0.2">
      <c r="A290" s="4"/>
      <c r="F290" s="4"/>
      <c r="G290" s="4"/>
      <c r="H290" s="4"/>
      <c r="R290" s="4"/>
    </row>
    <row r="291" spans="1:18" x14ac:dyDescent="0.2">
      <c r="A291" s="4"/>
      <c r="F291" s="4"/>
      <c r="G291" s="4"/>
      <c r="H291" s="4"/>
      <c r="R291" s="4"/>
    </row>
    <row r="292" spans="1:18" x14ac:dyDescent="0.2">
      <c r="A292" s="4"/>
      <c r="F292" s="4"/>
      <c r="G292" s="4"/>
      <c r="H292" s="4"/>
      <c r="R292" s="4"/>
    </row>
    <row r="293" spans="1:18" x14ac:dyDescent="0.2">
      <c r="A293" s="4"/>
      <c r="F293" s="4"/>
      <c r="G293" s="4"/>
      <c r="H293" s="4"/>
      <c r="R293" s="4"/>
    </row>
    <row r="294" spans="1:18" x14ac:dyDescent="0.2">
      <c r="A294" s="4"/>
      <c r="F294" s="4"/>
      <c r="G294" s="4"/>
      <c r="H294" s="4"/>
      <c r="R294" s="4"/>
    </row>
    <row r="295" spans="1:18" x14ac:dyDescent="0.2">
      <c r="A295" s="4"/>
      <c r="F295" s="4"/>
      <c r="G295" s="4"/>
      <c r="H295" s="4"/>
      <c r="R295" s="4"/>
    </row>
    <row r="296" spans="1:18" x14ac:dyDescent="0.2">
      <c r="A296" s="4"/>
      <c r="F296" s="4"/>
      <c r="G296" s="4"/>
      <c r="H296" s="4"/>
      <c r="R296" s="4"/>
    </row>
    <row r="297" spans="1:18" x14ac:dyDescent="0.2">
      <c r="A297" s="4"/>
      <c r="F297" s="4"/>
      <c r="G297" s="4"/>
      <c r="H297" s="4"/>
      <c r="R297" s="4"/>
    </row>
    <row r="298" spans="1:18" x14ac:dyDescent="0.2">
      <c r="A298" s="4"/>
      <c r="F298" s="4"/>
      <c r="G298" s="4"/>
      <c r="H298" s="4"/>
      <c r="R298" s="4"/>
    </row>
    <row r="299" spans="1:18" x14ac:dyDescent="0.2">
      <c r="A299" s="4"/>
      <c r="F299" s="4"/>
      <c r="G299" s="4"/>
      <c r="H299" s="4"/>
      <c r="R299" s="4"/>
    </row>
    <row r="300" spans="1:18" x14ac:dyDescent="0.2">
      <c r="A300" s="4"/>
      <c r="F300" s="4"/>
      <c r="G300" s="4"/>
      <c r="H300" s="4"/>
      <c r="R300" s="4"/>
    </row>
    <row r="301" spans="1:18" x14ac:dyDescent="0.2">
      <c r="A301" s="4"/>
      <c r="F301" s="4"/>
      <c r="G301" s="4"/>
      <c r="H301" s="4"/>
      <c r="R301" s="4"/>
    </row>
    <row r="302" spans="1:18" x14ac:dyDescent="0.2">
      <c r="A302" s="4"/>
      <c r="F302" s="4"/>
      <c r="G302" s="4"/>
      <c r="H302" s="4"/>
      <c r="R302" s="4"/>
    </row>
    <row r="303" spans="1:18" x14ac:dyDescent="0.2">
      <c r="A303" s="4"/>
      <c r="F303" s="4"/>
      <c r="G303" s="4"/>
      <c r="H303" s="4"/>
      <c r="R303" s="4"/>
    </row>
    <row r="304" spans="1:18" x14ac:dyDescent="0.2">
      <c r="A304" s="4"/>
      <c r="F304" s="4"/>
      <c r="G304" s="4"/>
      <c r="H304" s="4"/>
      <c r="R304" s="4"/>
    </row>
    <row r="305" spans="1:18" x14ac:dyDescent="0.2">
      <c r="A305" s="4"/>
      <c r="F305" s="4"/>
      <c r="G305" s="4"/>
      <c r="H305" s="4"/>
      <c r="R305" s="4"/>
    </row>
    <row r="306" spans="1:18" x14ac:dyDescent="0.2">
      <c r="A306" s="4"/>
      <c r="F306" s="4"/>
      <c r="G306" s="4"/>
      <c r="H306" s="4"/>
      <c r="R306" s="4"/>
    </row>
    <row r="307" spans="1:18" x14ac:dyDescent="0.2">
      <c r="A307" s="4"/>
      <c r="F307" s="4"/>
      <c r="G307" s="4"/>
      <c r="H307" s="4"/>
      <c r="R307" s="4"/>
    </row>
    <row r="308" spans="1:18" x14ac:dyDescent="0.2">
      <c r="A308" s="4"/>
      <c r="F308" s="4"/>
      <c r="G308" s="4"/>
      <c r="H308" s="4"/>
      <c r="R308" s="4"/>
    </row>
    <row r="309" spans="1:18" x14ac:dyDescent="0.2">
      <c r="A309" s="4"/>
      <c r="F309" s="4"/>
      <c r="G309" s="4"/>
      <c r="H309" s="4"/>
      <c r="R309" s="4"/>
    </row>
    <row r="310" spans="1:18" x14ac:dyDescent="0.2">
      <c r="A310" s="4"/>
      <c r="F310" s="4"/>
      <c r="G310" s="4"/>
      <c r="H310" s="4"/>
      <c r="R310" s="4"/>
    </row>
    <row r="311" spans="1:18" x14ac:dyDescent="0.2">
      <c r="A311" s="4"/>
      <c r="F311" s="4"/>
      <c r="G311" s="4"/>
      <c r="H311" s="4"/>
      <c r="R311" s="4"/>
    </row>
    <row r="312" spans="1:18" x14ac:dyDescent="0.2">
      <c r="A312" s="4"/>
      <c r="F312" s="4"/>
      <c r="G312" s="4"/>
      <c r="H312" s="4"/>
      <c r="R312" s="4"/>
    </row>
    <row r="313" spans="1:18" x14ac:dyDescent="0.2">
      <c r="A313" s="4"/>
      <c r="F313" s="4"/>
      <c r="G313" s="4"/>
      <c r="H313" s="4"/>
      <c r="R313" s="4"/>
    </row>
    <row r="314" spans="1:18" x14ac:dyDescent="0.2">
      <c r="A314" s="4"/>
      <c r="F314" s="4"/>
      <c r="G314" s="4"/>
      <c r="H314" s="4"/>
      <c r="R314" s="4"/>
    </row>
    <row r="315" spans="1:18" x14ac:dyDescent="0.2">
      <c r="A315" s="4"/>
      <c r="F315" s="4"/>
      <c r="G315" s="4"/>
      <c r="H315" s="4"/>
      <c r="R315" s="4"/>
    </row>
    <row r="316" spans="1:18" x14ac:dyDescent="0.2">
      <c r="A316" s="4"/>
      <c r="F316" s="4"/>
      <c r="G316" s="4"/>
      <c r="H316" s="4"/>
      <c r="R316" s="4"/>
    </row>
    <row r="317" spans="1:18" x14ac:dyDescent="0.2">
      <c r="A317" s="4"/>
      <c r="F317" s="4"/>
      <c r="G317" s="4"/>
      <c r="H317" s="4"/>
      <c r="R317" s="4"/>
    </row>
    <row r="318" spans="1:18" x14ac:dyDescent="0.2">
      <c r="A318" s="4"/>
      <c r="F318" s="4"/>
      <c r="G318" s="4"/>
      <c r="H318" s="4"/>
      <c r="R318" s="4"/>
    </row>
    <row r="319" spans="1:18" x14ac:dyDescent="0.2">
      <c r="A319" s="4"/>
      <c r="F319" s="4"/>
      <c r="G319" s="4"/>
      <c r="H319" s="4"/>
      <c r="R319" s="4"/>
    </row>
    <row r="320" spans="1:18" x14ac:dyDescent="0.2">
      <c r="A320" s="4"/>
      <c r="F320" s="4"/>
      <c r="G320" s="4"/>
      <c r="H320" s="4"/>
      <c r="R320" s="4"/>
    </row>
    <row r="321" spans="1:18" x14ac:dyDescent="0.2">
      <c r="A321" s="4"/>
      <c r="F321" s="4"/>
      <c r="G321" s="4"/>
      <c r="H321" s="4"/>
      <c r="R321" s="4"/>
    </row>
    <row r="322" spans="1:18" x14ac:dyDescent="0.2">
      <c r="A322" s="4"/>
      <c r="F322" s="4"/>
      <c r="G322" s="4"/>
      <c r="H322" s="4"/>
      <c r="R322" s="4"/>
    </row>
    <row r="323" spans="1:18" x14ac:dyDescent="0.2">
      <c r="A323" s="4"/>
      <c r="F323" s="4"/>
      <c r="G323" s="4"/>
      <c r="H323" s="4"/>
      <c r="R323" s="4"/>
    </row>
    <row r="324" spans="1:18" x14ac:dyDescent="0.2">
      <c r="A324" s="4"/>
      <c r="F324" s="4"/>
      <c r="G324" s="4"/>
      <c r="H324" s="4"/>
      <c r="R324" s="4"/>
    </row>
    <row r="325" spans="1:18" x14ac:dyDescent="0.2">
      <c r="A325" s="4"/>
      <c r="F325" s="4"/>
      <c r="G325" s="4"/>
      <c r="H325" s="4"/>
      <c r="R325" s="4"/>
    </row>
    <row r="326" spans="1:18" x14ac:dyDescent="0.2">
      <c r="A326" s="4"/>
      <c r="F326" s="4"/>
      <c r="G326" s="4"/>
      <c r="H326" s="4"/>
      <c r="R326" s="4"/>
    </row>
    <row r="327" spans="1:18" x14ac:dyDescent="0.2">
      <c r="A327" s="4"/>
      <c r="F327" s="4"/>
      <c r="G327" s="4"/>
      <c r="H327" s="4"/>
      <c r="R327" s="4"/>
    </row>
    <row r="328" spans="1:18" x14ac:dyDescent="0.2">
      <c r="A328" s="4"/>
      <c r="F328" s="4"/>
      <c r="G328" s="4"/>
      <c r="H328" s="4"/>
      <c r="R328" s="4"/>
    </row>
    <row r="329" spans="1:18" x14ac:dyDescent="0.2">
      <c r="A329" s="4"/>
      <c r="F329" s="4"/>
      <c r="G329" s="4"/>
      <c r="H329" s="4"/>
      <c r="R329" s="4"/>
    </row>
    <row r="330" spans="1:18" x14ac:dyDescent="0.2">
      <c r="A330" s="4"/>
      <c r="F330" s="4"/>
      <c r="G330" s="4"/>
      <c r="H330" s="4"/>
      <c r="R330" s="4"/>
    </row>
    <row r="331" spans="1:18" x14ac:dyDescent="0.2">
      <c r="A331" s="4"/>
      <c r="F331" s="4"/>
      <c r="G331" s="4"/>
      <c r="H331" s="4"/>
      <c r="R331" s="4"/>
    </row>
    <row r="332" spans="1:18" x14ac:dyDescent="0.2">
      <c r="A332" s="4"/>
      <c r="F332" s="4"/>
      <c r="G332" s="4"/>
      <c r="H332" s="4"/>
      <c r="R332" s="4"/>
    </row>
    <row r="333" spans="1:18" x14ac:dyDescent="0.2">
      <c r="A333" s="4"/>
      <c r="F333" s="4"/>
      <c r="G333" s="4"/>
      <c r="H333" s="4"/>
      <c r="R333" s="4"/>
    </row>
    <row r="334" spans="1:18" x14ac:dyDescent="0.2">
      <c r="A334" s="4"/>
      <c r="F334" s="4"/>
      <c r="G334" s="4"/>
      <c r="H334" s="4"/>
      <c r="R334" s="4"/>
    </row>
    <row r="335" spans="1:18" x14ac:dyDescent="0.2">
      <c r="A335" s="4"/>
      <c r="F335" s="4"/>
      <c r="G335" s="4"/>
      <c r="H335" s="4"/>
      <c r="R335" s="4"/>
    </row>
    <row r="336" spans="1:18" x14ac:dyDescent="0.2">
      <c r="A336" s="4"/>
      <c r="F336" s="4"/>
      <c r="G336" s="4"/>
      <c r="H336" s="4"/>
      <c r="R336" s="4"/>
    </row>
    <row r="337" spans="1:18" x14ac:dyDescent="0.2">
      <c r="A337" s="4"/>
      <c r="F337" s="4"/>
      <c r="G337" s="4"/>
      <c r="H337" s="4"/>
      <c r="R337" s="4"/>
    </row>
    <row r="338" spans="1:18" x14ac:dyDescent="0.2">
      <c r="A338" s="4"/>
      <c r="F338" s="4"/>
      <c r="G338" s="4"/>
      <c r="H338" s="4"/>
      <c r="R338" s="4"/>
    </row>
    <row r="339" spans="1:18" x14ac:dyDescent="0.2">
      <c r="A339" s="4"/>
      <c r="F339" s="4"/>
      <c r="G339" s="4"/>
      <c r="H339" s="4"/>
      <c r="R339" s="4"/>
    </row>
    <row r="340" spans="1:18" x14ac:dyDescent="0.2">
      <c r="A340" s="4"/>
      <c r="F340" s="4"/>
      <c r="G340" s="4"/>
      <c r="H340" s="4"/>
      <c r="R340" s="4"/>
    </row>
    <row r="341" spans="1:18" x14ac:dyDescent="0.2">
      <c r="A341" s="4"/>
      <c r="F341" s="4"/>
      <c r="G341" s="4"/>
      <c r="H341" s="4"/>
      <c r="R341" s="4"/>
    </row>
    <row r="342" spans="1:18" x14ac:dyDescent="0.2">
      <c r="A342" s="4"/>
      <c r="F342" s="4"/>
      <c r="G342" s="4"/>
      <c r="H342" s="4"/>
      <c r="R342" s="4"/>
    </row>
    <row r="343" spans="1:18" x14ac:dyDescent="0.2">
      <c r="A343" s="4"/>
      <c r="F343" s="4"/>
      <c r="G343" s="4"/>
      <c r="H343" s="4"/>
      <c r="R343" s="4"/>
    </row>
    <row r="344" spans="1:18" x14ac:dyDescent="0.2">
      <c r="A344" s="4"/>
      <c r="F344" s="4"/>
      <c r="G344" s="4"/>
      <c r="H344" s="4"/>
      <c r="R344" s="4"/>
    </row>
    <row r="345" spans="1:18" x14ac:dyDescent="0.2">
      <c r="A345" s="4"/>
      <c r="F345" s="4"/>
      <c r="G345" s="4"/>
      <c r="H345" s="4"/>
      <c r="R345" s="4"/>
    </row>
    <row r="346" spans="1:18" x14ac:dyDescent="0.2">
      <c r="A346" s="4"/>
      <c r="F346" s="4"/>
      <c r="G346" s="4"/>
      <c r="H346" s="4"/>
      <c r="R346" s="4"/>
    </row>
    <row r="347" spans="1:18" x14ac:dyDescent="0.2">
      <c r="A347" s="4"/>
      <c r="F347" s="4"/>
      <c r="G347" s="4"/>
      <c r="H347" s="4"/>
      <c r="R347" s="4"/>
    </row>
    <row r="348" spans="1:18" x14ac:dyDescent="0.2">
      <c r="A348" s="4"/>
      <c r="F348" s="4"/>
      <c r="G348" s="4"/>
      <c r="H348" s="4"/>
      <c r="R348" s="4"/>
    </row>
    <row r="349" spans="1:18" x14ac:dyDescent="0.2">
      <c r="A349" s="4"/>
      <c r="F349" s="4"/>
      <c r="G349" s="4"/>
      <c r="H349" s="4"/>
      <c r="R349" s="4"/>
    </row>
    <row r="350" spans="1:18" x14ac:dyDescent="0.2">
      <c r="A350" s="4"/>
      <c r="F350" s="4"/>
      <c r="G350" s="4"/>
      <c r="H350" s="4"/>
      <c r="R350" s="4"/>
    </row>
    <row r="351" spans="1:18" x14ac:dyDescent="0.2">
      <c r="A351" s="4"/>
      <c r="F351" s="4"/>
      <c r="G351" s="4"/>
      <c r="H351" s="4"/>
      <c r="R351" s="4"/>
    </row>
    <row r="352" spans="1:18" x14ac:dyDescent="0.2">
      <c r="A352" s="4"/>
      <c r="F352" s="4"/>
      <c r="G352" s="4"/>
      <c r="H352" s="4"/>
      <c r="R352" s="4"/>
    </row>
    <row r="353" spans="1:18" x14ac:dyDescent="0.2">
      <c r="A353" s="4"/>
      <c r="F353" s="4"/>
      <c r="G353" s="4"/>
      <c r="H353" s="4"/>
      <c r="R353" s="4"/>
    </row>
    <row r="354" spans="1:18" x14ac:dyDescent="0.2">
      <c r="A354" s="4"/>
      <c r="F354" s="4"/>
      <c r="G354" s="4"/>
      <c r="H354" s="4"/>
      <c r="R354" s="4"/>
    </row>
    <row r="355" spans="1:18" x14ac:dyDescent="0.2">
      <c r="A355" s="4"/>
      <c r="F355" s="4"/>
      <c r="G355" s="4"/>
      <c r="H355" s="4"/>
      <c r="R355" s="4"/>
    </row>
    <row r="356" spans="1:18" x14ac:dyDescent="0.2">
      <c r="A356" s="4"/>
      <c r="F356" s="4"/>
      <c r="G356" s="4"/>
      <c r="H356" s="4"/>
      <c r="R356" s="4"/>
    </row>
    <row r="357" spans="1:18" x14ac:dyDescent="0.2">
      <c r="A357" s="4"/>
      <c r="F357" s="4"/>
      <c r="G357" s="4"/>
      <c r="H357" s="4"/>
      <c r="R357" s="4"/>
    </row>
    <row r="358" spans="1:18" x14ac:dyDescent="0.2">
      <c r="A358" s="4"/>
      <c r="F358" s="4"/>
      <c r="G358" s="4"/>
      <c r="H358" s="4"/>
      <c r="R358" s="4"/>
    </row>
    <row r="359" spans="1:18" x14ac:dyDescent="0.2">
      <c r="A359" s="4"/>
      <c r="F359" s="4"/>
      <c r="G359" s="4"/>
      <c r="H359" s="4"/>
      <c r="R359" s="4"/>
    </row>
    <row r="360" spans="1:18" x14ac:dyDescent="0.2">
      <c r="A360" s="4"/>
      <c r="F360" s="4"/>
      <c r="G360" s="4"/>
      <c r="H360" s="4"/>
      <c r="R360" s="4"/>
    </row>
    <row r="361" spans="1:18" x14ac:dyDescent="0.2">
      <c r="A361" s="4"/>
      <c r="F361" s="4"/>
      <c r="G361" s="4"/>
      <c r="H361" s="4"/>
      <c r="R361" s="4"/>
    </row>
    <row r="362" spans="1:18" x14ac:dyDescent="0.2">
      <c r="A362" s="4"/>
      <c r="F362" s="4"/>
      <c r="G362" s="4"/>
      <c r="H362" s="4"/>
      <c r="R362" s="4"/>
    </row>
    <row r="363" spans="1:18" x14ac:dyDescent="0.2">
      <c r="A363" s="4"/>
      <c r="F363" s="4"/>
      <c r="G363" s="4"/>
      <c r="H363" s="4"/>
      <c r="R363" s="4"/>
    </row>
    <row r="364" spans="1:18" x14ac:dyDescent="0.2">
      <c r="A364" s="4"/>
      <c r="F364" s="4"/>
      <c r="G364" s="4"/>
      <c r="H364" s="4"/>
      <c r="R364" s="4"/>
    </row>
    <row r="365" spans="1:18" x14ac:dyDescent="0.2">
      <c r="A365" s="4"/>
      <c r="F365" s="4"/>
      <c r="G365" s="4"/>
      <c r="H365" s="4"/>
      <c r="R365" s="4"/>
    </row>
    <row r="366" spans="1:18" x14ac:dyDescent="0.2">
      <c r="A366" s="4"/>
      <c r="F366" s="4"/>
      <c r="G366" s="4"/>
      <c r="H366" s="4"/>
      <c r="R366" s="4"/>
    </row>
    <row r="367" spans="1:18" x14ac:dyDescent="0.2">
      <c r="A367" s="4"/>
      <c r="F367" s="4"/>
      <c r="G367" s="4"/>
      <c r="H367" s="4"/>
      <c r="R367" s="4"/>
    </row>
    <row r="368" spans="1:18" x14ac:dyDescent="0.2">
      <c r="A368" s="4"/>
      <c r="F368" s="4"/>
      <c r="G368" s="4"/>
      <c r="H368" s="4"/>
      <c r="R368" s="4"/>
    </row>
    <row r="369" spans="1:18" x14ac:dyDescent="0.2">
      <c r="A369" s="4"/>
      <c r="F369" s="4"/>
      <c r="G369" s="4"/>
      <c r="H369" s="4"/>
      <c r="R369" s="4"/>
    </row>
    <row r="370" spans="1:18" x14ac:dyDescent="0.2">
      <c r="A370" s="4"/>
      <c r="F370" s="4"/>
      <c r="G370" s="4"/>
      <c r="H370" s="4"/>
      <c r="R370" s="4"/>
    </row>
    <row r="371" spans="1:18" x14ac:dyDescent="0.2">
      <c r="A371" s="4"/>
      <c r="F371" s="4"/>
      <c r="G371" s="4"/>
      <c r="H371" s="4"/>
      <c r="R371" s="4"/>
    </row>
    <row r="372" spans="1:18" x14ac:dyDescent="0.2">
      <c r="A372" s="4"/>
      <c r="F372" s="4"/>
      <c r="G372" s="4"/>
      <c r="H372" s="4"/>
      <c r="R372" s="4"/>
    </row>
    <row r="373" spans="1:18" x14ac:dyDescent="0.2">
      <c r="A373" s="4"/>
      <c r="F373" s="4"/>
      <c r="G373" s="4"/>
      <c r="H373" s="4"/>
      <c r="R373" s="4"/>
    </row>
    <row r="374" spans="1:18" x14ac:dyDescent="0.2">
      <c r="A374" s="4"/>
      <c r="F374" s="4"/>
      <c r="G374" s="4"/>
      <c r="H374" s="4"/>
      <c r="R374" s="4"/>
    </row>
    <row r="375" spans="1:18" x14ac:dyDescent="0.2">
      <c r="A375" s="4"/>
      <c r="F375" s="4"/>
      <c r="G375" s="4"/>
      <c r="H375" s="4"/>
      <c r="R375" s="4"/>
    </row>
    <row r="376" spans="1:18" x14ac:dyDescent="0.2">
      <c r="A376" s="4"/>
      <c r="F376" s="4"/>
      <c r="G376" s="4"/>
      <c r="H376" s="4"/>
      <c r="R376" s="4"/>
    </row>
    <row r="377" spans="1:18" x14ac:dyDescent="0.2">
      <c r="A377" s="4"/>
      <c r="F377" s="4"/>
      <c r="G377" s="4"/>
      <c r="H377" s="4"/>
      <c r="R377" s="4"/>
    </row>
    <row r="378" spans="1:18" x14ac:dyDescent="0.2">
      <c r="A378" s="4"/>
      <c r="F378" s="4"/>
      <c r="G378" s="4"/>
      <c r="H378" s="4"/>
      <c r="R378" s="4"/>
    </row>
    <row r="379" spans="1:18" x14ac:dyDescent="0.2">
      <c r="A379" s="4"/>
      <c r="F379" s="4"/>
      <c r="G379" s="4"/>
      <c r="H379" s="4"/>
      <c r="R379" s="4"/>
    </row>
    <row r="380" spans="1:18" x14ac:dyDescent="0.2">
      <c r="A380" s="4"/>
      <c r="F380" s="4"/>
      <c r="G380" s="4"/>
      <c r="H380" s="4"/>
      <c r="R380" s="4"/>
    </row>
    <row r="381" spans="1:18" x14ac:dyDescent="0.2">
      <c r="A381" s="4"/>
      <c r="F381" s="4"/>
      <c r="G381" s="4"/>
      <c r="H381" s="4"/>
      <c r="R381" s="4"/>
    </row>
    <row r="382" spans="1:18" x14ac:dyDescent="0.2">
      <c r="A382" s="4"/>
      <c r="F382" s="4"/>
      <c r="G382" s="4"/>
      <c r="H382" s="4"/>
      <c r="R382" s="4"/>
    </row>
    <row r="383" spans="1:18" x14ac:dyDescent="0.2">
      <c r="A383" s="4"/>
      <c r="F383" s="4"/>
      <c r="G383" s="4"/>
      <c r="H383" s="4"/>
      <c r="R383" s="4"/>
    </row>
    <row r="384" spans="1:18" x14ac:dyDescent="0.2">
      <c r="A384" s="4"/>
      <c r="F384" s="4"/>
      <c r="G384" s="4"/>
      <c r="H384" s="4"/>
      <c r="R384" s="4"/>
    </row>
    <row r="385" spans="1:18" x14ac:dyDescent="0.2">
      <c r="A385" s="4"/>
      <c r="F385" s="4"/>
      <c r="G385" s="4"/>
      <c r="H385" s="4"/>
      <c r="R385" s="4"/>
    </row>
    <row r="386" spans="1:18" x14ac:dyDescent="0.2">
      <c r="A386" s="4"/>
      <c r="F386" s="4"/>
      <c r="G386" s="4"/>
      <c r="H386" s="4"/>
      <c r="R386" s="4"/>
    </row>
    <row r="387" spans="1:18" x14ac:dyDescent="0.2">
      <c r="A387" s="4"/>
      <c r="F387" s="4"/>
      <c r="G387" s="4"/>
      <c r="H387" s="4"/>
      <c r="R387" s="4"/>
    </row>
    <row r="388" spans="1:18" x14ac:dyDescent="0.2">
      <c r="A388" s="4"/>
      <c r="F388" s="4"/>
      <c r="G388" s="4"/>
      <c r="H388" s="4"/>
      <c r="R388" s="4"/>
    </row>
    <row r="389" spans="1:18" x14ac:dyDescent="0.2">
      <c r="A389" s="4"/>
      <c r="F389" s="4"/>
      <c r="G389" s="4"/>
      <c r="H389" s="4"/>
      <c r="R389" s="4"/>
    </row>
    <row r="390" spans="1:18" x14ac:dyDescent="0.2">
      <c r="A390" s="4"/>
      <c r="F390" s="4"/>
      <c r="G390" s="4"/>
      <c r="H390" s="4"/>
      <c r="R390" s="4"/>
    </row>
    <row r="391" spans="1:18" x14ac:dyDescent="0.2">
      <c r="A391" s="4"/>
      <c r="F391" s="4"/>
      <c r="G391" s="4"/>
      <c r="H391" s="4"/>
      <c r="R391" s="4"/>
    </row>
    <row r="392" spans="1:18" x14ac:dyDescent="0.2">
      <c r="A392" s="4"/>
      <c r="F392" s="4"/>
      <c r="G392" s="4"/>
      <c r="H392" s="4"/>
      <c r="R392" s="4"/>
    </row>
    <row r="393" spans="1:18" x14ac:dyDescent="0.2">
      <c r="A393" s="4"/>
      <c r="F393" s="4"/>
      <c r="G393" s="4"/>
      <c r="H393" s="4"/>
      <c r="R393" s="4"/>
    </row>
    <row r="394" spans="1:18" x14ac:dyDescent="0.2">
      <c r="A394" s="4"/>
      <c r="F394" s="4"/>
      <c r="G394" s="4"/>
      <c r="H394" s="4"/>
      <c r="R394" s="4"/>
    </row>
    <row r="395" spans="1:18" x14ac:dyDescent="0.2">
      <c r="A395" s="4"/>
      <c r="F395" s="4"/>
      <c r="G395" s="4"/>
      <c r="H395" s="4"/>
      <c r="R395" s="4"/>
    </row>
    <row r="396" spans="1:18" x14ac:dyDescent="0.2">
      <c r="A396" s="4"/>
      <c r="F396" s="4"/>
      <c r="G396" s="4"/>
      <c r="H396" s="4"/>
      <c r="R396" s="4"/>
    </row>
    <row r="397" spans="1:18" x14ac:dyDescent="0.2">
      <c r="A397" s="4"/>
      <c r="F397" s="4"/>
      <c r="G397" s="4"/>
      <c r="H397" s="4"/>
      <c r="R397" s="4"/>
    </row>
    <row r="398" spans="1:18" x14ac:dyDescent="0.2">
      <c r="A398" s="4"/>
      <c r="F398" s="4"/>
      <c r="G398" s="4"/>
      <c r="H398" s="4"/>
      <c r="R398" s="4"/>
    </row>
    <row r="399" spans="1:18" x14ac:dyDescent="0.2">
      <c r="A399" s="4"/>
      <c r="F399" s="4"/>
      <c r="G399" s="4"/>
      <c r="H399" s="4"/>
      <c r="R399" s="4"/>
    </row>
    <row r="400" spans="1:18" x14ac:dyDescent="0.2">
      <c r="A400" s="4"/>
      <c r="F400" s="4"/>
      <c r="G400" s="4"/>
      <c r="H400" s="4"/>
      <c r="R400" s="4"/>
    </row>
    <row r="401" spans="1:18" x14ac:dyDescent="0.2">
      <c r="A401" s="4"/>
      <c r="F401" s="4"/>
      <c r="G401" s="4"/>
      <c r="H401" s="4"/>
      <c r="R401" s="4"/>
    </row>
    <row r="402" spans="1:18" x14ac:dyDescent="0.2">
      <c r="A402" s="4"/>
      <c r="F402" s="4"/>
      <c r="G402" s="4"/>
      <c r="H402" s="4"/>
      <c r="R402" s="4"/>
    </row>
    <row r="403" spans="1:18" x14ac:dyDescent="0.2">
      <c r="A403" s="4"/>
      <c r="F403" s="4"/>
      <c r="G403" s="4"/>
      <c r="H403" s="4"/>
      <c r="R403" s="4"/>
    </row>
    <row r="404" spans="1:18" x14ac:dyDescent="0.2">
      <c r="A404" s="4"/>
      <c r="F404" s="4"/>
      <c r="G404" s="4"/>
      <c r="H404" s="4"/>
      <c r="R404" s="4"/>
    </row>
    <row r="405" spans="1:18" x14ac:dyDescent="0.2">
      <c r="A405" s="4"/>
      <c r="F405" s="4"/>
      <c r="G405" s="4"/>
      <c r="H405" s="4"/>
      <c r="R405" s="4"/>
    </row>
    <row r="406" spans="1:18" x14ac:dyDescent="0.2">
      <c r="A406" s="4"/>
      <c r="F406" s="4"/>
      <c r="G406" s="4"/>
      <c r="H406" s="4"/>
      <c r="R406" s="4"/>
    </row>
    <row r="407" spans="1:18" x14ac:dyDescent="0.2">
      <c r="A407" s="4"/>
      <c r="F407" s="4"/>
      <c r="G407" s="4"/>
      <c r="H407" s="4"/>
      <c r="R407" s="4"/>
    </row>
    <row r="408" spans="1:18" x14ac:dyDescent="0.2">
      <c r="A408" s="4"/>
      <c r="F408" s="4"/>
      <c r="G408" s="4"/>
      <c r="H408" s="4"/>
      <c r="R408" s="4"/>
    </row>
    <row r="409" spans="1:18" x14ac:dyDescent="0.2">
      <c r="A409" s="4"/>
      <c r="F409" s="4"/>
      <c r="G409" s="4"/>
      <c r="H409" s="4"/>
      <c r="R409" s="4"/>
    </row>
    <row r="410" spans="1:18" x14ac:dyDescent="0.2">
      <c r="A410" s="4"/>
      <c r="F410" s="4"/>
      <c r="G410" s="4"/>
      <c r="H410" s="4"/>
      <c r="R410" s="4"/>
    </row>
    <row r="411" spans="1:18" x14ac:dyDescent="0.2">
      <c r="A411" s="4"/>
      <c r="F411" s="4"/>
      <c r="G411" s="4"/>
      <c r="H411" s="4"/>
      <c r="R411" s="4"/>
    </row>
    <row r="412" spans="1:18" x14ac:dyDescent="0.2">
      <c r="A412" s="4"/>
      <c r="F412" s="4"/>
      <c r="G412" s="4"/>
      <c r="H412" s="4"/>
      <c r="R412" s="4"/>
    </row>
    <row r="413" spans="1:18" x14ac:dyDescent="0.2">
      <c r="A413" s="4"/>
      <c r="F413" s="4"/>
      <c r="G413" s="4"/>
      <c r="H413" s="4"/>
      <c r="R413" s="4"/>
    </row>
    <row r="414" spans="1:18" x14ac:dyDescent="0.2">
      <c r="A414" s="4"/>
      <c r="F414" s="4"/>
      <c r="G414" s="4"/>
      <c r="H414" s="4"/>
      <c r="R414" s="4"/>
    </row>
    <row r="415" spans="1:18" x14ac:dyDescent="0.2">
      <c r="A415" s="4"/>
      <c r="F415" s="4"/>
      <c r="G415" s="4"/>
      <c r="H415" s="4"/>
      <c r="R415" s="4"/>
    </row>
    <row r="416" spans="1:18" x14ac:dyDescent="0.2">
      <c r="A416" s="4"/>
      <c r="F416" s="4"/>
      <c r="G416" s="4"/>
      <c r="H416" s="4"/>
      <c r="R416" s="4"/>
    </row>
    <row r="417" spans="1:18" x14ac:dyDescent="0.2">
      <c r="A417" s="4"/>
      <c r="F417" s="4"/>
      <c r="G417" s="4"/>
      <c r="H417" s="4"/>
      <c r="R417" s="4"/>
    </row>
    <row r="418" spans="1:18" x14ac:dyDescent="0.2">
      <c r="A418" s="4"/>
      <c r="F418" s="4"/>
      <c r="G418" s="4"/>
      <c r="H418" s="4"/>
      <c r="R418" s="4"/>
    </row>
    <row r="419" spans="1:18" x14ac:dyDescent="0.2">
      <c r="A419" s="4"/>
      <c r="F419" s="4"/>
      <c r="G419" s="4"/>
      <c r="H419" s="4"/>
      <c r="R419" s="4"/>
    </row>
    <row r="420" spans="1:18" x14ac:dyDescent="0.2">
      <c r="A420" s="4"/>
      <c r="F420" s="4"/>
      <c r="G420" s="4"/>
      <c r="H420" s="4"/>
      <c r="R420" s="4"/>
    </row>
    <row r="421" spans="1:18" x14ac:dyDescent="0.2">
      <c r="A421" s="4"/>
      <c r="F421" s="4"/>
      <c r="G421" s="4"/>
      <c r="H421" s="4"/>
      <c r="R421" s="4"/>
    </row>
    <row r="422" spans="1:18" x14ac:dyDescent="0.2">
      <c r="A422" s="4"/>
      <c r="F422" s="4"/>
      <c r="G422" s="4"/>
      <c r="H422" s="4"/>
      <c r="R422" s="4"/>
    </row>
    <row r="423" spans="1:18" x14ac:dyDescent="0.2">
      <c r="A423" s="4"/>
      <c r="F423" s="4"/>
      <c r="G423" s="4"/>
      <c r="H423" s="4"/>
      <c r="R423" s="4"/>
    </row>
    <row r="424" spans="1:18" x14ac:dyDescent="0.2">
      <c r="A424" s="4"/>
      <c r="F424" s="4"/>
      <c r="G424" s="4"/>
      <c r="H424" s="4"/>
      <c r="R424" s="4"/>
    </row>
    <row r="425" spans="1:18" x14ac:dyDescent="0.2">
      <c r="A425" s="4"/>
      <c r="F425" s="4"/>
      <c r="G425" s="4"/>
      <c r="H425" s="4"/>
      <c r="R425" s="4"/>
    </row>
    <row r="426" spans="1:18" x14ac:dyDescent="0.2">
      <c r="A426" s="4"/>
      <c r="F426" s="4"/>
      <c r="G426" s="4"/>
      <c r="H426" s="4"/>
      <c r="R426" s="4"/>
    </row>
    <row r="427" spans="1:18" x14ac:dyDescent="0.2">
      <c r="A427" s="4"/>
      <c r="F427" s="4"/>
      <c r="G427" s="4"/>
      <c r="H427" s="4"/>
      <c r="R427" s="4"/>
    </row>
    <row r="428" spans="1:18" x14ac:dyDescent="0.2">
      <c r="A428" s="4"/>
      <c r="F428" s="4"/>
      <c r="G428" s="4"/>
      <c r="H428" s="4"/>
      <c r="R428" s="4"/>
    </row>
    <row r="429" spans="1:18" x14ac:dyDescent="0.2">
      <c r="A429" s="4"/>
      <c r="F429" s="4"/>
      <c r="G429" s="4"/>
      <c r="H429" s="4"/>
      <c r="R429" s="4"/>
    </row>
    <row r="430" spans="1:18" x14ac:dyDescent="0.2">
      <c r="A430" s="4"/>
      <c r="F430" s="4"/>
      <c r="G430" s="4"/>
      <c r="H430" s="4"/>
      <c r="R430" s="4"/>
    </row>
    <row r="431" spans="1:18" x14ac:dyDescent="0.2">
      <c r="A431" s="4"/>
      <c r="F431" s="4"/>
      <c r="G431" s="4"/>
      <c r="H431" s="4"/>
      <c r="R431" s="4"/>
    </row>
    <row r="432" spans="1:18" x14ac:dyDescent="0.2">
      <c r="A432" s="4"/>
      <c r="F432" s="4"/>
      <c r="G432" s="4"/>
      <c r="H432" s="4"/>
      <c r="R432" s="4"/>
    </row>
    <row r="433" spans="1:18" x14ac:dyDescent="0.2">
      <c r="A433" s="4"/>
      <c r="F433" s="4"/>
      <c r="G433" s="4"/>
      <c r="H433" s="4"/>
      <c r="R433" s="4"/>
    </row>
    <row r="434" spans="1:18" x14ac:dyDescent="0.2">
      <c r="A434" s="4"/>
      <c r="F434" s="4"/>
      <c r="G434" s="4"/>
      <c r="H434" s="4"/>
      <c r="R434" s="4"/>
    </row>
    <row r="435" spans="1:18" x14ac:dyDescent="0.2">
      <c r="A435" s="4"/>
      <c r="F435" s="4"/>
      <c r="G435" s="4"/>
      <c r="H435" s="4"/>
      <c r="R435" s="4"/>
    </row>
    <row r="436" spans="1:18" x14ac:dyDescent="0.2">
      <c r="A436" s="4"/>
      <c r="F436" s="4"/>
      <c r="G436" s="4"/>
      <c r="H436" s="4"/>
      <c r="R436" s="4"/>
    </row>
    <row r="437" spans="1:18" x14ac:dyDescent="0.2">
      <c r="A437" s="4"/>
      <c r="F437" s="4"/>
      <c r="G437" s="4"/>
      <c r="H437" s="4"/>
      <c r="R437" s="4"/>
    </row>
    <row r="438" spans="1:18" x14ac:dyDescent="0.2">
      <c r="A438" s="4"/>
      <c r="F438" s="4"/>
      <c r="G438" s="4"/>
      <c r="H438" s="4"/>
      <c r="R438" s="4"/>
    </row>
    <row r="439" spans="1:18" x14ac:dyDescent="0.2">
      <c r="A439" s="4"/>
      <c r="F439" s="4"/>
      <c r="G439" s="4"/>
      <c r="H439" s="4"/>
      <c r="R439" s="4"/>
    </row>
    <row r="440" spans="1:18" x14ac:dyDescent="0.2">
      <c r="A440" s="4"/>
      <c r="F440" s="4"/>
      <c r="G440" s="4"/>
      <c r="H440" s="4"/>
      <c r="R440" s="4"/>
    </row>
    <row r="441" spans="1:18" x14ac:dyDescent="0.2">
      <c r="A441" s="4"/>
      <c r="F441" s="4"/>
      <c r="G441" s="4"/>
      <c r="H441" s="4"/>
      <c r="R441" s="4"/>
    </row>
    <row r="442" spans="1:18" x14ac:dyDescent="0.2">
      <c r="A442" s="4"/>
      <c r="F442" s="4"/>
      <c r="G442" s="4"/>
      <c r="H442" s="4"/>
      <c r="R442" s="4"/>
    </row>
    <row r="443" spans="1:18" x14ac:dyDescent="0.2">
      <c r="A443" s="4"/>
      <c r="F443" s="4"/>
      <c r="G443" s="4"/>
      <c r="H443" s="4"/>
      <c r="R443" s="4"/>
    </row>
    <row r="444" spans="1:18" x14ac:dyDescent="0.2">
      <c r="A444" s="4"/>
      <c r="F444" s="4"/>
      <c r="G444" s="4"/>
      <c r="H444" s="4"/>
      <c r="R444" s="4"/>
    </row>
    <row r="445" spans="1:18" x14ac:dyDescent="0.2">
      <c r="A445" s="4"/>
      <c r="F445" s="4"/>
      <c r="G445" s="4"/>
      <c r="H445" s="4"/>
      <c r="R445" s="4"/>
    </row>
    <row r="446" spans="1:18" x14ac:dyDescent="0.2">
      <c r="A446" s="4"/>
      <c r="F446" s="4"/>
      <c r="G446" s="4"/>
      <c r="H446" s="4"/>
      <c r="R446" s="4"/>
    </row>
    <row r="447" spans="1:18" x14ac:dyDescent="0.2">
      <c r="A447" s="4"/>
      <c r="F447" s="4"/>
      <c r="G447" s="4"/>
      <c r="H447" s="4"/>
      <c r="R447" s="4"/>
    </row>
    <row r="448" spans="1:18" x14ac:dyDescent="0.2">
      <c r="A448" s="4"/>
      <c r="F448" s="4"/>
      <c r="G448" s="4"/>
      <c r="H448" s="4"/>
      <c r="R448" s="4"/>
    </row>
    <row r="449" spans="1:18" x14ac:dyDescent="0.2">
      <c r="A449" s="4"/>
      <c r="F449" s="4"/>
      <c r="G449" s="4"/>
      <c r="H449" s="4"/>
      <c r="R449" s="4"/>
    </row>
    <row r="450" spans="1:18" x14ac:dyDescent="0.2">
      <c r="A450" s="4"/>
      <c r="F450" s="4"/>
      <c r="G450" s="4"/>
      <c r="H450" s="4"/>
      <c r="R450" s="4"/>
    </row>
    <row r="451" spans="1:18" x14ac:dyDescent="0.2">
      <c r="A451" s="4"/>
      <c r="F451" s="4"/>
      <c r="G451" s="4"/>
      <c r="H451" s="4"/>
      <c r="R451" s="4"/>
    </row>
    <row r="452" spans="1:18" x14ac:dyDescent="0.2">
      <c r="A452" s="4"/>
      <c r="F452" s="4"/>
      <c r="G452" s="4"/>
      <c r="H452" s="4"/>
      <c r="R452" s="4"/>
    </row>
    <row r="453" spans="1:18" x14ac:dyDescent="0.2">
      <c r="A453" s="4"/>
      <c r="F453" s="4"/>
      <c r="G453" s="4"/>
      <c r="H453" s="4"/>
      <c r="R453" s="4"/>
    </row>
    <row r="454" spans="1:18" x14ac:dyDescent="0.2">
      <c r="A454" s="4"/>
      <c r="F454" s="4"/>
      <c r="G454" s="4"/>
      <c r="H454" s="4"/>
      <c r="R454" s="4"/>
    </row>
    <row r="455" spans="1:18" x14ac:dyDescent="0.2">
      <c r="A455" s="4"/>
      <c r="F455" s="4"/>
      <c r="G455" s="4"/>
      <c r="H455" s="4"/>
      <c r="R455" s="4"/>
    </row>
    <row r="456" spans="1:18" x14ac:dyDescent="0.2">
      <c r="A456" s="4"/>
      <c r="F456" s="4"/>
      <c r="G456" s="4"/>
      <c r="H456" s="4"/>
      <c r="R456" s="4"/>
    </row>
    <row r="457" spans="1:18" x14ac:dyDescent="0.2">
      <c r="A457" s="4"/>
      <c r="F457" s="4"/>
      <c r="G457" s="4"/>
      <c r="H457" s="4"/>
      <c r="R457" s="4"/>
    </row>
    <row r="458" spans="1:18" x14ac:dyDescent="0.2">
      <c r="A458" s="4"/>
      <c r="F458" s="4"/>
      <c r="G458" s="4"/>
      <c r="H458" s="4"/>
      <c r="R458" s="4"/>
    </row>
    <row r="459" spans="1:18" x14ac:dyDescent="0.2">
      <c r="A459" s="4"/>
      <c r="F459" s="4"/>
      <c r="G459" s="4"/>
      <c r="H459" s="4"/>
      <c r="R459" s="4"/>
    </row>
    <row r="460" spans="1:18" x14ac:dyDescent="0.2">
      <c r="A460" s="4"/>
      <c r="F460" s="4"/>
      <c r="G460" s="4"/>
      <c r="H460" s="4"/>
      <c r="R460" s="4"/>
    </row>
    <row r="461" spans="1:18" x14ac:dyDescent="0.2">
      <c r="A461" s="4"/>
      <c r="F461" s="4"/>
      <c r="G461" s="4"/>
      <c r="H461" s="4"/>
      <c r="R461" s="4"/>
    </row>
    <row r="462" spans="1:18" x14ac:dyDescent="0.2">
      <c r="A462" s="4"/>
      <c r="F462" s="4"/>
      <c r="G462" s="4"/>
      <c r="H462" s="4"/>
      <c r="R462" s="4"/>
    </row>
    <row r="463" spans="1:18" x14ac:dyDescent="0.2">
      <c r="A463" s="4"/>
      <c r="F463" s="4"/>
      <c r="G463" s="4"/>
      <c r="H463" s="4"/>
      <c r="R463" s="4"/>
    </row>
    <row r="464" spans="1:18" x14ac:dyDescent="0.2">
      <c r="A464" s="4"/>
      <c r="F464" s="4"/>
      <c r="G464" s="4"/>
      <c r="H464" s="4"/>
      <c r="R464" s="4"/>
    </row>
    <row r="465" spans="1:18" x14ac:dyDescent="0.2">
      <c r="A465" s="4"/>
      <c r="F465" s="4"/>
      <c r="G465" s="4"/>
      <c r="H465" s="4"/>
      <c r="R465" s="4"/>
    </row>
    <row r="466" spans="1:18" x14ac:dyDescent="0.2">
      <c r="A466" s="4"/>
      <c r="F466" s="4"/>
      <c r="G466" s="4"/>
      <c r="H466" s="4"/>
      <c r="R466" s="4"/>
    </row>
    <row r="467" spans="1:18" x14ac:dyDescent="0.2">
      <c r="A467" s="4"/>
      <c r="F467" s="4"/>
      <c r="G467" s="4"/>
      <c r="H467" s="4"/>
      <c r="R467" s="4"/>
    </row>
    <row r="468" spans="1:18" x14ac:dyDescent="0.2">
      <c r="A468" s="4"/>
      <c r="F468" s="4"/>
      <c r="G468" s="4"/>
      <c r="H468" s="4"/>
      <c r="R468" s="4"/>
    </row>
    <row r="469" spans="1:18" x14ac:dyDescent="0.2">
      <c r="A469" s="4"/>
      <c r="F469" s="4"/>
      <c r="G469" s="4"/>
      <c r="H469" s="4"/>
      <c r="R469" s="4"/>
    </row>
    <row r="470" spans="1:18" x14ac:dyDescent="0.2">
      <c r="A470" s="4"/>
      <c r="F470" s="4"/>
      <c r="G470" s="4"/>
      <c r="H470" s="4"/>
      <c r="R470" s="4"/>
    </row>
    <row r="471" spans="1:18" x14ac:dyDescent="0.2">
      <c r="A471" s="4"/>
      <c r="F471" s="4"/>
      <c r="G471" s="4"/>
      <c r="H471" s="4"/>
      <c r="R471" s="4"/>
    </row>
    <row r="472" spans="1:18" x14ac:dyDescent="0.2">
      <c r="A472" s="4"/>
      <c r="F472" s="4"/>
      <c r="G472" s="4"/>
      <c r="H472" s="4"/>
      <c r="R472" s="4"/>
    </row>
    <row r="473" spans="1:18" x14ac:dyDescent="0.2">
      <c r="A473" s="4"/>
      <c r="F473" s="4"/>
      <c r="G473" s="4"/>
      <c r="H473" s="4"/>
      <c r="R473" s="4"/>
    </row>
    <row r="474" spans="1:18" x14ac:dyDescent="0.2">
      <c r="A474" s="4"/>
      <c r="F474" s="4"/>
      <c r="G474" s="4"/>
      <c r="H474" s="4"/>
      <c r="R474" s="4"/>
    </row>
    <row r="475" spans="1:18" x14ac:dyDescent="0.2">
      <c r="A475" s="4"/>
      <c r="F475" s="4"/>
      <c r="G475" s="4"/>
      <c r="H475" s="4"/>
      <c r="R475" s="4"/>
    </row>
    <row r="476" spans="1:18" x14ac:dyDescent="0.2">
      <c r="A476" s="4"/>
      <c r="F476" s="4"/>
      <c r="G476" s="4"/>
      <c r="H476" s="4"/>
      <c r="R476" s="4"/>
    </row>
    <row r="477" spans="1:18" x14ac:dyDescent="0.2">
      <c r="A477" s="4"/>
      <c r="F477" s="4"/>
      <c r="G477" s="4"/>
      <c r="H477" s="4"/>
      <c r="R477" s="4"/>
    </row>
    <row r="478" spans="1:18" x14ac:dyDescent="0.2">
      <c r="A478" s="4"/>
      <c r="F478" s="4"/>
      <c r="G478" s="4"/>
      <c r="H478" s="4"/>
      <c r="R478" s="4"/>
    </row>
    <row r="479" spans="1:18" x14ac:dyDescent="0.2">
      <c r="A479" s="4"/>
      <c r="F479" s="4"/>
      <c r="G479" s="4"/>
      <c r="H479" s="4"/>
      <c r="R479" s="4"/>
    </row>
    <row r="480" spans="1:18" x14ac:dyDescent="0.2">
      <c r="A480" s="4"/>
      <c r="F480" s="4"/>
      <c r="G480" s="4"/>
      <c r="H480" s="4"/>
      <c r="R480" s="4"/>
    </row>
    <row r="481" spans="1:18" x14ac:dyDescent="0.2">
      <c r="A481" s="4"/>
      <c r="F481" s="4"/>
      <c r="G481" s="4"/>
      <c r="H481" s="4"/>
      <c r="R481" s="4"/>
    </row>
    <row r="482" spans="1:18" x14ac:dyDescent="0.2">
      <c r="A482" s="4"/>
      <c r="F482" s="4"/>
      <c r="G482" s="4"/>
      <c r="H482" s="4"/>
      <c r="R482" s="4"/>
    </row>
    <row r="483" spans="1:18" x14ac:dyDescent="0.2">
      <c r="A483" s="4"/>
      <c r="F483" s="4"/>
      <c r="G483" s="4"/>
      <c r="H483" s="4"/>
      <c r="R483" s="4"/>
    </row>
    <row r="484" spans="1:18" x14ac:dyDescent="0.2">
      <c r="A484" s="4"/>
      <c r="F484" s="4"/>
      <c r="G484" s="4"/>
      <c r="H484" s="4"/>
      <c r="R484" s="4"/>
    </row>
    <row r="485" spans="1:18" x14ac:dyDescent="0.2">
      <c r="A485" s="4"/>
      <c r="F485" s="4"/>
      <c r="G485" s="4"/>
      <c r="H485" s="4"/>
      <c r="R485" s="4"/>
    </row>
    <row r="486" spans="1:18" x14ac:dyDescent="0.2">
      <c r="A486" s="4"/>
      <c r="F486" s="4"/>
      <c r="G486" s="4"/>
      <c r="H486" s="4"/>
      <c r="R486" s="4"/>
    </row>
    <row r="487" spans="1:18" x14ac:dyDescent="0.2">
      <c r="A487" s="4"/>
      <c r="F487" s="4"/>
      <c r="G487" s="4"/>
      <c r="H487" s="4"/>
      <c r="R487" s="4"/>
    </row>
    <row r="488" spans="1:18" x14ac:dyDescent="0.2">
      <c r="A488" s="4"/>
      <c r="F488" s="4"/>
      <c r="G488" s="4"/>
      <c r="H488" s="4"/>
      <c r="R488" s="4"/>
    </row>
    <row r="489" spans="1:18" x14ac:dyDescent="0.2">
      <c r="A489" s="4"/>
      <c r="F489" s="4"/>
      <c r="G489" s="4"/>
      <c r="H489" s="4"/>
      <c r="R489" s="4"/>
    </row>
    <row r="490" spans="1:18" x14ac:dyDescent="0.2">
      <c r="A490" s="4"/>
      <c r="F490" s="4"/>
      <c r="G490" s="4"/>
      <c r="H490" s="4"/>
      <c r="R490" s="4"/>
    </row>
    <row r="491" spans="1:18" x14ac:dyDescent="0.2">
      <c r="A491" s="4"/>
      <c r="F491" s="4"/>
      <c r="G491" s="4"/>
      <c r="H491" s="4"/>
      <c r="R491" s="4"/>
    </row>
    <row r="492" spans="1:18" x14ac:dyDescent="0.2">
      <c r="A492" s="4"/>
      <c r="F492" s="4"/>
      <c r="G492" s="4"/>
      <c r="H492" s="4"/>
      <c r="R492" s="4"/>
    </row>
    <row r="493" spans="1:18" x14ac:dyDescent="0.2">
      <c r="A493" s="4"/>
      <c r="F493" s="4"/>
      <c r="G493" s="4"/>
      <c r="H493" s="4"/>
      <c r="R493" s="4"/>
    </row>
    <row r="494" spans="1:18" x14ac:dyDescent="0.2">
      <c r="A494" s="4"/>
      <c r="F494" s="4"/>
      <c r="G494" s="4"/>
      <c r="H494" s="4"/>
      <c r="R494" s="4"/>
    </row>
    <row r="495" spans="1:18" x14ac:dyDescent="0.2">
      <c r="A495" s="4"/>
      <c r="F495" s="4"/>
      <c r="G495" s="4"/>
      <c r="H495" s="4"/>
      <c r="R495" s="4"/>
    </row>
    <row r="496" spans="1:18" x14ac:dyDescent="0.2">
      <c r="A496" s="4"/>
      <c r="F496" s="4"/>
      <c r="G496" s="4"/>
      <c r="H496" s="4"/>
      <c r="R496" s="4"/>
    </row>
    <row r="497" spans="1:18" x14ac:dyDescent="0.2">
      <c r="A497" s="4"/>
      <c r="F497" s="4"/>
      <c r="G497" s="4"/>
      <c r="H497" s="4"/>
      <c r="R497" s="4"/>
    </row>
    <row r="498" spans="1:18" x14ac:dyDescent="0.2">
      <c r="A498" s="4"/>
      <c r="F498" s="4"/>
      <c r="G498" s="4"/>
      <c r="H498" s="4"/>
      <c r="R498" s="4"/>
    </row>
    <row r="499" spans="1:18" x14ac:dyDescent="0.2">
      <c r="A499" s="4"/>
      <c r="F499" s="4"/>
      <c r="G499" s="4"/>
      <c r="H499" s="4"/>
      <c r="R499" s="4"/>
    </row>
    <row r="500" spans="1:18" x14ac:dyDescent="0.2">
      <c r="A500" s="4"/>
      <c r="F500" s="4"/>
      <c r="G500" s="4"/>
      <c r="H500" s="4"/>
      <c r="R500" s="4"/>
    </row>
    <row r="501" spans="1:18" x14ac:dyDescent="0.2">
      <c r="A501" s="4"/>
      <c r="F501" s="4"/>
      <c r="G501" s="4"/>
      <c r="H501" s="4"/>
      <c r="R501" s="4"/>
    </row>
    <row r="502" spans="1:18" x14ac:dyDescent="0.2">
      <c r="A502" s="4"/>
      <c r="F502" s="4"/>
      <c r="G502" s="4"/>
      <c r="H502" s="4"/>
      <c r="R502" s="4"/>
    </row>
    <row r="503" spans="1:18" x14ac:dyDescent="0.2">
      <c r="A503" s="4"/>
      <c r="F503" s="4"/>
      <c r="G503" s="4"/>
      <c r="H503" s="4"/>
      <c r="R503" s="4"/>
    </row>
    <row r="504" spans="1:18" x14ac:dyDescent="0.2">
      <c r="A504" s="4"/>
      <c r="F504" s="4"/>
      <c r="G504" s="4"/>
      <c r="H504" s="4"/>
      <c r="R504" s="4"/>
    </row>
    <row r="505" spans="1:18" x14ac:dyDescent="0.2">
      <c r="A505" s="4"/>
      <c r="F505" s="4"/>
      <c r="G505" s="4"/>
      <c r="H505" s="4"/>
      <c r="R505" s="4"/>
    </row>
    <row r="506" spans="1:18" x14ac:dyDescent="0.2">
      <c r="A506" s="4"/>
      <c r="F506" s="4"/>
      <c r="G506" s="4"/>
      <c r="H506" s="4"/>
      <c r="R506" s="4"/>
    </row>
    <row r="507" spans="1:18" x14ac:dyDescent="0.2">
      <c r="A507" s="4"/>
      <c r="F507" s="4"/>
      <c r="G507" s="4"/>
      <c r="H507" s="4"/>
      <c r="R507" s="4"/>
    </row>
    <row r="508" spans="1:18" x14ac:dyDescent="0.2">
      <c r="A508" s="4"/>
      <c r="F508" s="4"/>
      <c r="G508" s="4"/>
      <c r="H508" s="4"/>
      <c r="R508" s="4"/>
    </row>
    <row r="509" spans="1:18" x14ac:dyDescent="0.2">
      <c r="A509" s="4"/>
      <c r="F509" s="4"/>
      <c r="G509" s="4"/>
      <c r="H509" s="4"/>
      <c r="R509" s="4"/>
    </row>
    <row r="510" spans="1:18" x14ac:dyDescent="0.2">
      <c r="A510" s="4"/>
      <c r="F510" s="4"/>
      <c r="G510" s="4"/>
      <c r="H510" s="4"/>
      <c r="R510" s="4"/>
    </row>
    <row r="511" spans="1:18" x14ac:dyDescent="0.2">
      <c r="A511" s="4"/>
      <c r="F511" s="4"/>
      <c r="G511" s="4"/>
      <c r="H511" s="4"/>
      <c r="R511" s="4"/>
    </row>
    <row r="512" spans="1:18" x14ac:dyDescent="0.2">
      <c r="A512" s="4"/>
      <c r="F512" s="4"/>
      <c r="G512" s="4"/>
      <c r="H512" s="4"/>
      <c r="R512" s="4"/>
    </row>
    <row r="513" spans="1:18" x14ac:dyDescent="0.2">
      <c r="A513" s="4"/>
      <c r="F513" s="4"/>
      <c r="G513" s="4"/>
      <c r="H513" s="4"/>
      <c r="R513" s="4"/>
    </row>
    <row r="514" spans="1:18" x14ac:dyDescent="0.2">
      <c r="A514" s="4"/>
      <c r="F514" s="4"/>
      <c r="G514" s="4"/>
      <c r="H514" s="4"/>
      <c r="R514" s="4"/>
    </row>
    <row r="515" spans="1:18" x14ac:dyDescent="0.2">
      <c r="A515" s="4"/>
      <c r="F515" s="4"/>
      <c r="G515" s="4"/>
      <c r="H515" s="4"/>
      <c r="R515" s="4"/>
    </row>
    <row r="516" spans="1:18" x14ac:dyDescent="0.2">
      <c r="A516" s="4"/>
      <c r="F516" s="4"/>
      <c r="G516" s="4"/>
      <c r="H516" s="4"/>
      <c r="R516" s="4"/>
    </row>
    <row r="517" spans="1:18" x14ac:dyDescent="0.2">
      <c r="A517" s="4"/>
      <c r="F517" s="4"/>
      <c r="G517" s="4"/>
      <c r="H517" s="4"/>
      <c r="R517" s="4"/>
    </row>
    <row r="518" spans="1:18" x14ac:dyDescent="0.2">
      <c r="A518" s="4"/>
      <c r="F518" s="4"/>
      <c r="G518" s="4"/>
      <c r="H518" s="4"/>
      <c r="R518" s="4"/>
    </row>
    <row r="519" spans="1:18" x14ac:dyDescent="0.2">
      <c r="A519" s="4"/>
      <c r="F519" s="4"/>
      <c r="G519" s="4"/>
      <c r="H519" s="4"/>
      <c r="R519" s="4"/>
    </row>
    <row r="520" spans="1:18" x14ac:dyDescent="0.2">
      <c r="A520" s="4"/>
      <c r="F520" s="4"/>
      <c r="G520" s="4"/>
      <c r="H520" s="4"/>
      <c r="R520" s="4"/>
    </row>
    <row r="521" spans="1:18" x14ac:dyDescent="0.2">
      <c r="A521" s="4"/>
      <c r="F521" s="4"/>
      <c r="G521" s="4"/>
      <c r="H521" s="4"/>
      <c r="R521" s="4"/>
    </row>
    <row r="522" spans="1:18" x14ac:dyDescent="0.2">
      <c r="A522" s="4"/>
      <c r="F522" s="4"/>
      <c r="G522" s="4"/>
      <c r="H522" s="4"/>
      <c r="R522" s="4"/>
    </row>
    <row r="523" spans="1:18" x14ac:dyDescent="0.2">
      <c r="A523" s="4"/>
      <c r="F523" s="4"/>
      <c r="G523" s="4"/>
      <c r="H523" s="4"/>
      <c r="R523" s="4"/>
    </row>
    <row r="524" spans="1:18" x14ac:dyDescent="0.2">
      <c r="A524" s="4"/>
      <c r="F524" s="4"/>
      <c r="G524" s="4"/>
      <c r="H524" s="4"/>
      <c r="R524" s="4"/>
    </row>
    <row r="525" spans="1:18" x14ac:dyDescent="0.2">
      <c r="A525" s="4"/>
      <c r="F525" s="4"/>
      <c r="G525" s="4"/>
      <c r="H525" s="4"/>
      <c r="R525" s="4"/>
    </row>
    <row r="526" spans="1:18" x14ac:dyDescent="0.2">
      <c r="A526" s="4"/>
      <c r="F526" s="4"/>
      <c r="G526" s="4"/>
      <c r="H526" s="4"/>
      <c r="R526" s="4"/>
    </row>
    <row r="527" spans="1:18" x14ac:dyDescent="0.2">
      <c r="A527" s="4"/>
      <c r="F527" s="4"/>
      <c r="G527" s="4"/>
      <c r="H527" s="4"/>
      <c r="R527" s="4"/>
    </row>
    <row r="528" spans="1:18" x14ac:dyDescent="0.2">
      <c r="A528" s="4"/>
      <c r="F528" s="4"/>
      <c r="G528" s="4"/>
      <c r="H528" s="4"/>
      <c r="R528" s="4"/>
    </row>
    <row r="529" spans="1:18" x14ac:dyDescent="0.2">
      <c r="A529" s="4"/>
      <c r="F529" s="4"/>
      <c r="G529" s="4"/>
      <c r="H529" s="4"/>
      <c r="R529" s="4"/>
    </row>
    <row r="530" spans="1:18" x14ac:dyDescent="0.2">
      <c r="A530" s="4"/>
      <c r="F530" s="4"/>
      <c r="G530" s="4"/>
      <c r="H530" s="4"/>
      <c r="R530" s="4"/>
    </row>
    <row r="531" spans="1:18" x14ac:dyDescent="0.2">
      <c r="A531" s="4"/>
      <c r="F531" s="4"/>
      <c r="G531" s="4"/>
      <c r="H531" s="4"/>
      <c r="R531" s="4"/>
    </row>
    <row r="532" spans="1:18" x14ac:dyDescent="0.2">
      <c r="A532" s="4"/>
      <c r="F532" s="4"/>
      <c r="G532" s="4"/>
      <c r="H532" s="4"/>
      <c r="R532" s="4"/>
    </row>
    <row r="533" spans="1:18" x14ac:dyDescent="0.2">
      <c r="A533" s="4"/>
      <c r="F533" s="4"/>
      <c r="G533" s="4"/>
      <c r="H533" s="4"/>
      <c r="R533" s="4"/>
    </row>
    <row r="534" spans="1:18" x14ac:dyDescent="0.2">
      <c r="A534" s="4"/>
      <c r="F534" s="4"/>
      <c r="G534" s="4"/>
      <c r="H534" s="4"/>
      <c r="R534" s="4"/>
    </row>
    <row r="535" spans="1:18" x14ac:dyDescent="0.2">
      <c r="A535" s="4"/>
      <c r="F535" s="4"/>
      <c r="G535" s="4"/>
      <c r="H535" s="4"/>
      <c r="R535" s="4"/>
    </row>
    <row r="536" spans="1:18" x14ac:dyDescent="0.2">
      <c r="A536" s="4"/>
      <c r="F536" s="4"/>
      <c r="G536" s="4"/>
      <c r="H536" s="4"/>
      <c r="R536" s="4"/>
    </row>
    <row r="537" spans="1:18" x14ac:dyDescent="0.2">
      <c r="A537" s="4"/>
      <c r="F537" s="4"/>
      <c r="G537" s="4"/>
      <c r="H537" s="4"/>
      <c r="R537" s="4"/>
    </row>
    <row r="538" spans="1:18" x14ac:dyDescent="0.2">
      <c r="A538" s="4"/>
      <c r="F538" s="4"/>
      <c r="G538" s="4"/>
      <c r="H538" s="4"/>
      <c r="R538" s="4"/>
    </row>
    <row r="539" spans="1:18" x14ac:dyDescent="0.2">
      <c r="A539" s="4"/>
      <c r="F539" s="4"/>
      <c r="G539" s="4"/>
      <c r="H539" s="4"/>
      <c r="R539" s="4"/>
    </row>
    <row r="540" spans="1:18" x14ac:dyDescent="0.2">
      <c r="A540" s="4"/>
      <c r="F540" s="4"/>
      <c r="G540" s="4"/>
      <c r="H540" s="4"/>
      <c r="R540" s="4"/>
    </row>
    <row r="541" spans="1:18" x14ac:dyDescent="0.2">
      <c r="A541" s="4"/>
      <c r="F541" s="4"/>
      <c r="G541" s="4"/>
      <c r="H541" s="4"/>
      <c r="R541" s="4"/>
    </row>
    <row r="542" spans="1:18" x14ac:dyDescent="0.2">
      <c r="A542" s="4"/>
      <c r="F542" s="4"/>
      <c r="G542" s="4"/>
      <c r="H542" s="4"/>
      <c r="R542" s="4"/>
    </row>
    <row r="543" spans="1:18" x14ac:dyDescent="0.2">
      <c r="A543" s="4"/>
      <c r="F543" s="4"/>
      <c r="G543" s="4"/>
      <c r="H543" s="4"/>
      <c r="R543" s="4"/>
    </row>
    <row r="544" spans="1:18" x14ac:dyDescent="0.2">
      <c r="A544" s="4"/>
      <c r="F544" s="4"/>
      <c r="G544" s="4"/>
      <c r="H544" s="4"/>
      <c r="R544" s="4"/>
    </row>
    <row r="545" spans="1:18" x14ac:dyDescent="0.2">
      <c r="A545" s="4"/>
      <c r="F545" s="4"/>
      <c r="G545" s="4"/>
      <c r="H545" s="4"/>
      <c r="R545" s="4"/>
    </row>
    <row r="546" spans="1:18" x14ac:dyDescent="0.2">
      <c r="A546" s="4"/>
      <c r="F546" s="4"/>
      <c r="G546" s="4"/>
      <c r="H546" s="4"/>
      <c r="R546" s="4"/>
    </row>
    <row r="547" spans="1:18" x14ac:dyDescent="0.2">
      <c r="A547" s="4"/>
      <c r="F547" s="4"/>
      <c r="G547" s="4"/>
      <c r="H547" s="4"/>
      <c r="R547" s="4"/>
    </row>
    <row r="548" spans="1:18" x14ac:dyDescent="0.2">
      <c r="A548" s="4"/>
      <c r="F548" s="4"/>
      <c r="G548" s="4"/>
      <c r="H548" s="4"/>
      <c r="R548" s="4"/>
    </row>
    <row r="549" spans="1:18" x14ac:dyDescent="0.2">
      <c r="A549" s="4"/>
      <c r="F549" s="4"/>
      <c r="G549" s="4"/>
      <c r="H549" s="4"/>
      <c r="R549" s="4"/>
    </row>
    <row r="550" spans="1:18" x14ac:dyDescent="0.2">
      <c r="A550" s="4"/>
      <c r="F550" s="4"/>
      <c r="G550" s="4"/>
      <c r="H550" s="4"/>
      <c r="R550" s="4"/>
    </row>
    <row r="551" spans="1:18" x14ac:dyDescent="0.2">
      <c r="A551" s="4"/>
      <c r="F551" s="4"/>
      <c r="G551" s="4"/>
      <c r="H551" s="4"/>
      <c r="R551" s="4"/>
    </row>
    <row r="552" spans="1:18" x14ac:dyDescent="0.2">
      <c r="A552" s="4"/>
      <c r="F552" s="4"/>
      <c r="G552" s="4"/>
      <c r="H552" s="4"/>
      <c r="R552" s="4"/>
    </row>
    <row r="553" spans="1:18" x14ac:dyDescent="0.2">
      <c r="A553" s="4"/>
      <c r="F553" s="4"/>
      <c r="G553" s="4"/>
      <c r="H553" s="4"/>
      <c r="R553" s="4"/>
    </row>
    <row r="554" spans="1:18" x14ac:dyDescent="0.2">
      <c r="A554" s="4"/>
      <c r="F554" s="4"/>
      <c r="G554" s="4"/>
      <c r="H554" s="4"/>
      <c r="R554" s="4"/>
    </row>
    <row r="555" spans="1:18" x14ac:dyDescent="0.2">
      <c r="A555" s="4"/>
      <c r="F555" s="4"/>
      <c r="G555" s="4"/>
      <c r="H555" s="4"/>
      <c r="R555" s="4"/>
    </row>
    <row r="556" spans="1:18" x14ac:dyDescent="0.2">
      <c r="A556" s="4"/>
      <c r="F556" s="4"/>
      <c r="G556" s="4"/>
      <c r="H556" s="4"/>
      <c r="R556" s="4"/>
    </row>
    <row r="557" spans="1:18" x14ac:dyDescent="0.2">
      <c r="A557" s="4"/>
      <c r="F557" s="4"/>
      <c r="G557" s="4"/>
      <c r="H557" s="4"/>
      <c r="R557" s="4"/>
    </row>
    <row r="558" spans="1:18" x14ac:dyDescent="0.2">
      <c r="A558" s="4"/>
      <c r="F558" s="4"/>
      <c r="G558" s="4"/>
      <c r="H558" s="4"/>
      <c r="R558" s="4"/>
    </row>
    <row r="559" spans="1:18" x14ac:dyDescent="0.2">
      <c r="A559" s="4"/>
      <c r="F559" s="4"/>
      <c r="G559" s="4"/>
      <c r="H559" s="4"/>
      <c r="R559" s="4"/>
    </row>
    <row r="560" spans="1:18" x14ac:dyDescent="0.2">
      <c r="A560" s="4"/>
      <c r="F560" s="4"/>
      <c r="G560" s="4"/>
      <c r="H560" s="4"/>
      <c r="R560" s="4"/>
    </row>
    <row r="561" spans="1:18" x14ac:dyDescent="0.2">
      <c r="A561" s="4"/>
      <c r="F561" s="4"/>
      <c r="G561" s="4"/>
      <c r="H561" s="4"/>
      <c r="R561" s="4"/>
    </row>
    <row r="562" spans="1:18" x14ac:dyDescent="0.2">
      <c r="A562" s="4"/>
      <c r="F562" s="4"/>
      <c r="G562" s="4"/>
      <c r="H562" s="4"/>
      <c r="R562" s="4"/>
    </row>
    <row r="563" spans="1:18" x14ac:dyDescent="0.2">
      <c r="A563" s="4"/>
      <c r="F563" s="4"/>
      <c r="G563" s="4"/>
      <c r="H563" s="4"/>
      <c r="R563" s="4"/>
    </row>
    <row r="564" spans="1:18" x14ac:dyDescent="0.2">
      <c r="A564" s="4"/>
      <c r="F564" s="4"/>
      <c r="G564" s="4"/>
      <c r="H564" s="4"/>
      <c r="R564" s="4"/>
    </row>
    <row r="565" spans="1:18" x14ac:dyDescent="0.2">
      <c r="A565" s="4"/>
      <c r="F565" s="4"/>
      <c r="G565" s="4"/>
      <c r="H565" s="4"/>
      <c r="R565" s="4"/>
    </row>
    <row r="566" spans="1:18" x14ac:dyDescent="0.2">
      <c r="A566" s="4"/>
      <c r="F566" s="4"/>
      <c r="G566" s="4"/>
      <c r="H566" s="4"/>
      <c r="R566" s="4"/>
    </row>
    <row r="567" spans="1:18" x14ac:dyDescent="0.2">
      <c r="A567" s="4"/>
      <c r="F567" s="4"/>
      <c r="G567" s="4"/>
      <c r="H567" s="4"/>
      <c r="R567" s="4"/>
    </row>
    <row r="568" spans="1:18" x14ac:dyDescent="0.2">
      <c r="A568" s="4"/>
      <c r="F568" s="4"/>
      <c r="G568" s="4"/>
      <c r="H568" s="4"/>
      <c r="R568" s="4"/>
    </row>
    <row r="569" spans="1:18" x14ac:dyDescent="0.2">
      <c r="A569" s="4"/>
      <c r="F569" s="4"/>
      <c r="G569" s="4"/>
      <c r="H569" s="4"/>
      <c r="R569" s="4"/>
    </row>
    <row r="570" spans="1:18" x14ac:dyDescent="0.2">
      <c r="A570" s="4"/>
      <c r="F570" s="4"/>
      <c r="G570" s="4"/>
      <c r="H570" s="4"/>
      <c r="R570" s="4"/>
    </row>
    <row r="571" spans="1:18" x14ac:dyDescent="0.2">
      <c r="A571" s="4"/>
      <c r="F571" s="4"/>
      <c r="G571" s="4"/>
      <c r="H571" s="4"/>
      <c r="R571" s="4"/>
    </row>
    <row r="572" spans="1:18" x14ac:dyDescent="0.2">
      <c r="A572" s="4"/>
      <c r="F572" s="4"/>
      <c r="G572" s="4"/>
      <c r="H572" s="4"/>
      <c r="R572" s="4"/>
    </row>
    <row r="573" spans="1:18" x14ac:dyDescent="0.2">
      <c r="A573" s="4"/>
      <c r="F573" s="4"/>
      <c r="G573" s="4"/>
      <c r="H573" s="4"/>
      <c r="R573" s="4"/>
    </row>
    <row r="574" spans="1:18" x14ac:dyDescent="0.2">
      <c r="A574" s="4"/>
      <c r="F574" s="4"/>
      <c r="G574" s="4"/>
      <c r="H574" s="4"/>
      <c r="R574" s="4"/>
    </row>
    <row r="575" spans="1:18" x14ac:dyDescent="0.2">
      <c r="A575" s="4"/>
      <c r="F575" s="4"/>
      <c r="G575" s="4"/>
      <c r="H575" s="4"/>
      <c r="R575" s="4"/>
    </row>
  </sheetData>
  <mergeCells count="15">
    <mergeCell ref="M8:M9"/>
    <mergeCell ref="N8:N9"/>
    <mergeCell ref="A8:A9"/>
    <mergeCell ref="B8:B9"/>
    <mergeCell ref="L1:O1"/>
    <mergeCell ref="A2:N3"/>
    <mergeCell ref="A4:N4"/>
    <mergeCell ref="E6:N6"/>
    <mergeCell ref="F7:M7"/>
    <mergeCell ref="F8:J8"/>
    <mergeCell ref="L8:L9"/>
    <mergeCell ref="C8:C9"/>
    <mergeCell ref="D8:D9"/>
    <mergeCell ref="K8:K9"/>
    <mergeCell ref="E8:E9"/>
  </mergeCells>
  <conditionalFormatting sqref="L11:L12">
    <cfRule type="cellIs" dxfId="0" priority="3" stopIfTrue="1" operator="greaterThan">
      <formula>0.33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G4"/>
    </sheetView>
  </sheetViews>
  <sheetFormatPr defaultRowHeight="12.75" x14ac:dyDescent="0.2"/>
  <sheetData>
    <row r="1" spans="1:7" ht="15.75" x14ac:dyDescent="0.25">
      <c r="A1" s="49"/>
      <c r="B1" s="49"/>
      <c r="C1" s="49"/>
      <c r="D1" s="49"/>
      <c r="E1" s="49"/>
      <c r="F1" s="49"/>
      <c r="G1" s="49"/>
    </row>
    <row r="2" spans="1:7" ht="15.75" x14ac:dyDescent="0.25">
      <c r="A2" s="49"/>
      <c r="B2" s="49"/>
      <c r="C2" s="49"/>
      <c r="D2" s="49"/>
      <c r="E2" s="49"/>
      <c r="F2" s="49"/>
      <c r="G2" s="49"/>
    </row>
    <row r="4" spans="1:7" x14ac:dyDescent="0.2">
      <c r="A4" s="50"/>
      <c r="B4" s="50"/>
      <c r="C4" s="50"/>
      <c r="D4" s="50"/>
      <c r="E4" s="50"/>
      <c r="F4" s="50"/>
    </row>
  </sheetData>
  <mergeCells count="3">
    <mergeCell ref="A1:G1"/>
    <mergeCell ref="A2:G2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РНМЦ (с фирмой)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2023-04-14T11:58:40Z</cp:lastPrinted>
  <dcterms:created xsi:type="dcterms:W3CDTF">1996-10-08T23:32:33Z</dcterms:created>
  <dcterms:modified xsi:type="dcterms:W3CDTF">2023-04-18T13:26:55Z</dcterms:modified>
</cp:coreProperties>
</file>