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АО Тепло\Аукцион спецодежда зима\"/>
    </mc:Choice>
  </mc:AlternateContent>
  <bookViews>
    <workbookView xWindow="0" yWindow="0" windowWidth="13680" windowHeight="7545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1" l="1"/>
  <c r="AG14" i="1"/>
  <c r="AG7" i="1" l="1"/>
  <c r="AG8" i="1"/>
  <c r="AG9" i="1"/>
  <c r="AG10" i="1"/>
  <c r="AG11" i="1"/>
  <c r="AG12" i="1"/>
  <c r="AG13" i="1"/>
</calcChain>
</file>

<file path=xl/sharedStrings.xml><?xml version="1.0" encoding="utf-8"?>
<sst xmlns="http://schemas.openxmlformats.org/spreadsheetml/2006/main" count="82" uniqueCount="77">
  <si>
    <t>ОКПД2</t>
  </si>
  <si>
    <t>КОЗ</t>
  </si>
  <si>
    <t>Наименование 
товара</t>
  </si>
  <si>
    <t>Внешний вид/
Требования к ткани</t>
  </si>
  <si>
    <t>Описание</t>
  </si>
  <si>
    <t>№
п/п</t>
  </si>
  <si>
    <t>ОКВ
ЭД2</t>
  </si>
  <si>
    <t>Размеры</t>
  </si>
  <si>
    <t>88-92/158-164</t>
  </si>
  <si>
    <t>88-92/170-176</t>
  </si>
  <si>
    <t>Общее
кол-во</t>
  </si>
  <si>
    <t>88-92/182-188</t>
  </si>
  <si>
    <t>96-100/158-164</t>
  </si>
  <si>
    <t>96-100/170-176</t>
  </si>
  <si>
    <t>104-108/158-164</t>
  </si>
  <si>
    <t>104-108/170-176</t>
  </si>
  <si>
    <t>104-108/182-188</t>
  </si>
  <si>
    <t>112-116/158-164</t>
  </si>
  <si>
    <t>112-116/170-176</t>
  </si>
  <si>
    <t>120-124/158-164</t>
  </si>
  <si>
    <t>120-124/170-176</t>
  </si>
  <si>
    <t>128-132/158-164</t>
  </si>
  <si>
    <t>128-132/170-176</t>
  </si>
  <si>
    <t>128-132/182-188</t>
  </si>
  <si>
    <t>136-140/158-164</t>
  </si>
  <si>
    <t>136-140/170-176</t>
  </si>
  <si>
    <t>136-140/182-188</t>
  </si>
  <si>
    <t>96-100/182-188</t>
  </si>
  <si>
    <t>112-116/182-188</t>
  </si>
  <si>
    <t>120-124/182-188</t>
  </si>
  <si>
    <t>1</t>
  </si>
  <si>
    <t>14.12.1</t>
  </si>
  <si>
    <t>2</t>
  </si>
  <si>
    <t>3</t>
  </si>
  <si>
    <t>Зимняя куртка и
брюки (жен.)</t>
  </si>
  <si>
    <t>14.12.
21.120</t>
  </si>
  <si>
    <t>01.20.04.
01.09.01</t>
  </si>
  <si>
    <t>01.20.04.
10.02</t>
  </si>
  <si>
    <t>14.12.
11.120</t>
  </si>
  <si>
    <t>7</t>
  </si>
  <si>
    <t>6</t>
  </si>
  <si>
    <t>8</t>
  </si>
  <si>
    <t>01.20.04.
02.12</t>
  </si>
  <si>
    <t>Электромонтеры</t>
  </si>
  <si>
    <t>9</t>
  </si>
  <si>
    <t>01.20.04.
05.03</t>
  </si>
  <si>
    <t>4</t>
  </si>
  <si>
    <t>5</t>
  </si>
  <si>
    <t>112/116/194-200</t>
  </si>
  <si>
    <t>124-28/170/176</t>
  </si>
  <si>
    <t>96-100/194-200</t>
  </si>
  <si>
    <t>104-108/194-200</t>
  </si>
  <si>
    <t xml:space="preserve">Костюм зимний 
мужской для слесарей                         </t>
  </si>
  <si>
    <t xml:space="preserve">Костюм для
сварщиков 
(зима) </t>
  </si>
  <si>
    <t xml:space="preserve">Куртка для
АУП </t>
  </si>
  <si>
    <t>Спецификация</t>
  </si>
  <si>
    <t>Приложение №7
к Договору № _______________
от "____" ______________ 2021г.</t>
  </si>
  <si>
    <t>ЗАКАЗЧИК
Генеральный Директор АО "Тепло Шатуры"
________________ /Д.А. Капранов/
М.П. (при наличии)</t>
  </si>
  <si>
    <t xml:space="preserve"> Куртка, брюки, СОП, Ткань (Смесовая, 210) брюки, темно-синий/васильковый Ткань "Грета" 65% полиэфир / 35% хлопок (+/-5%), плотность 210 гр/м2, ВО- пропитка</t>
  </si>
  <si>
    <t>Костюм зимний  (Автогараж)</t>
  </si>
  <si>
    <t>Костюм</t>
  </si>
  <si>
    <t>Костюм (АУП)</t>
  </si>
  <si>
    <t>Куртка 
Ткань верха: полиэфир - 100%
Утеплитель: синтетический утеплитель, 300 г/м²
Застежка: на молнии, с ветрозащитной планкой на кнопках.
Капюшон: съемный на молнии, подкладка и опушка из искусственного меха.
Регулировки по ширине: кулиска по низу изделия, эластичный шнур с фиксаторами по лицевому вырезу капюшона.
Карманы: прорезные нагрудные на молнии, нижние в швах на молнии с клапанами, прорезной на рукаве с застежкой на молнии.
Цвет: темно-синий</t>
  </si>
  <si>
    <t>КУРТКА:с супатной застежкой на пуговицы, отложной воротник из искусственного меха, регулировка объема по талии, широкие СОП 50 мм по низу кокеток и рукавов, накладные карманы с косым входом, закрытым клапаном в нижней части куртки, нагрудный карман на левой полочке с отделением для ручки, внутренние трикотажные манжеты-напульсники, внутренний накладной карман, съемный капюшон с регулировкой объема по лицевой и затылочной части
БРЮКИ:с застежкой на молнию, с высокой утепленной спинкой и съёмными бретелями на пуговицах, пояс брюк на пуговицах со шлевками, накладные карманы с косым входом на передних половинках брюк, широкие СОП 50 мм по низу брючин</t>
  </si>
  <si>
    <t>Костюм  С/О Ткань верха: «Оксфорд», полиамид – 100%, 100 г/м², ПУ-покрытие. Утеплитель: синтепон, 100 г/м², куртка – 3 слоя, брюки – 2 слоя. Комплектация: КУРТКА, БРЮКИ
Защитные элементы: две ветрозащитные планки, внутренние манжеты по низу брюк. Регулировки: по талии, манжетам, низу куртки
Усилительные накладки: в области коленей; Световозвращающие полосы: по полочкам, спинке, рукавам, капюшону, низу брюк. Цвет: серый с красным</t>
  </si>
  <si>
    <t>Костюм
женский зимний</t>
  </si>
  <si>
    <t>Костюм для водителей
АВС</t>
  </si>
  <si>
    <t>Костюм
мужской зимний для ИТР</t>
  </si>
  <si>
    <t>Костюм зимний для 
водителей</t>
  </si>
  <si>
    <t>Куртка , брюки  (жен.)
Ткань "Грета" 65%, полиэфир / 35%, хлопок (+/-5%), 
плотность 210 гр/м2, ВО-пропитка, утеплитель"Синтепон"360 гр/м2 спинка и полочки, 240 гр/м2 рукава, 120 гр/м2 капюшон
Ткань "Грета", 65% полиэфир / 35% хлопок (+/-5%),
 плотность 210 гр/м2,  ВО-пропитка, "Синтепон" 240 гр/м2,  брюки</t>
  </si>
  <si>
    <t>КУРТКА:прямого силуэта, с центральной супатной застёжкой на пять пуговиц и две сквозные вверху борта, полочки и спинка с кокетками из отделочной ткани
по кокеткам проложена СОП шириной 50 мм, полочки с накладными карманами: одним верхними на левой полочке и двумя нижними, верхний накладной карман с клапаном, застёгивающимся на две ленты контакт, нижние накладные карманы с наклонным входом; рукава втачные, с трикотажной манжетой, воротник втачной «стойка»; капюшон состоит из центральной и боковых частей, пристегивается к воротнику при помощи 4 петель и пуговиц; по лицевому вырезу капюшон регулируется за счет шнура, цвет: темно-синий
БРЮКИ:с застёжкой гульфика на тесьму «молния», с высоким притачным поясом, застёгивающимся на две петли и пуговицы, и пятью шлёвками: двумя передними и тремя задними; на поясе для регулировки облегания настрочены паты с петлями, застёгивающиеся на пуговицы, передние половинки брюк с боковыми внутренними карманами с наклонным входом и с вытачками в области колена, задние половинки брюк с талиевыми вытачками, по низу брюк в области голени настрочена светоотражающая полоса шириной 50 мм, цвет: темно-синий</t>
  </si>
  <si>
    <t>КУРТКА: с застежкой на молнию закрытую ветрозащитной планкой на ленту-контакт и кнопки, нагрудные накладные карманы с фигурными клапанами на кнопках
- нижние карманы в рельефных швах полочек, рукава с манжетами на кнопках по низу, усилительные накладки в области локтей, куртка на поясе с фигурной линией низа по спинке, СВП-кант. Цвет: васильковый с оранжевой кокеткой
ПОЛУКОМБИНЕЗОН : с различными многофункциональными карманами, застежка гульфика на молнию и в правом боковом шве на пуговицы, эластичная резинка по талии спинки, бретели на пластиковых застежках (фастексах), регулирующихся по длине за счет эластичной резинки, усиленные наколенники, СВП-кант. Цвет: васильковый ( темно-синий).</t>
  </si>
  <si>
    <t>КУРТКА прямого силуэта, с центральной застёжкой на двухзамковую молнию, ветрозащитная планка застегивается на четыре кнопки, с подкладкой на кулисе по линии талии, с трикотажными напульсниками на рукаве, верхние карманы накладные со скошенными углами, на кармане левой полочки карман с двумя входами: верхним и боковым с застежкой на тесьму «молния»; нижние карманы с объемной вставкой, закрываются фигурными клапанами с двумя кнопками, внутренний карман, воротник втачной отложной, капюшон регулируемый, съемный на кнопках, СОП 50 мм, цвет: черный с красной кокеткой
ПОЛУКОМБИНЕЗОН прямого силуэта с центральной застёжкой на тесьму «молния», на кокетку нашиты карманы, боковые карманы с наклонным входом, на боковой части располагаются объемные карманы, закрывающиеся фигурными клапанами с двумя кнопками, на правую заднюю часть полукомбинезона настрочен накладной карман со скошенными углами. Цвет: черный</t>
  </si>
  <si>
    <t>КУРТКА прямого силуэта, с центральной застёжкой на тесьму «молния», с ветрозащитной планкой, застёгивающейся на пять лент - «контакт» и с патами из контрастной ткани; низ с эластичной тесьмой в боковых частях, со съёмным утеплённым капюшоном. Полочки и спинка с кокеткой из отделочной ткани, в шов притачивания кокеток вставлен кант из контрастной ткани, полочки с верхними накладными карманами и с утеплёнными клапанами, застёгивающиеся на ленту «контакт» и патой из контрастной ткани, в рельефном шве полочек расположены внутренние карманы; рукава втачные, с усилительными накладками в области локтя, воротник втачной, «стойка», капюшон пристёгивается к куртке на тесьму «молния», регулируется по лицевому вырезу шнуром, подбородочная часть с застёжкой на две ленты «контакт», на левую полочку подкладки настрочен верхний накладной карман. Цвет: серый
БРЮКИ: с застёжкой гульфика на тесьму «молния», с высоким поясом, застёгивающимся на две петли и пуговицы, и пятью шлёвками, цвет: серый</t>
  </si>
  <si>
    <t>Комплектность: Куртка + брюки
Основной материал: Ткань "Сукно" 100% шерсть, плотность 760 гр/м2
КУРТКА
- куртка с центральной супатной застежкой на петли и пуговицы. В боковых швах куртки расположены карманы
Вид центральной застежки: Супатная (петли/пуговицы)
БРЮКИ:
- брюки прямого силуэта на поясе
- рекомендуется для защиты от повышенных температур
- ткань верха: сукно, пл. 760 г/м, обладает огнезащитными свойствами</t>
  </si>
  <si>
    <t>Ткань «Грета» 65% 35% хлопок (+/-5%), плотность 210 гр/м2, ВО-пропитка "Синтепон" 360 гр/м2 спинка и полочки, 240 гр/м2 рукава и полукомбинезон, 120 гр/м2 капюшон климатический пояс  II</t>
  </si>
  <si>
    <t>Комплектация: КУРТКА, КОМБИНЕЗОН, СЪЕМНАЯ ПОДКЛАДКА
Ткань верха: смесовая, полиэфир – 65%, хлопок – 35%, 240 г/м², ВО Утеплитель: Термофайбер, 150 г/м², куртка – 3 слоя, полукомбинезон – 2 слоя; ветрозащитная ткань. Капюшон: утепленный, съемный, на кнопках, регулируется. Воротник: стойка со съемным меховым воротником, Регулировки по ширине: по поясу и низу куртки; манжеты с эластичной тесьмой и патой на текстильной застежке, внутренние трикотажные манжеты. Карманы: верхние в шве с застежкой на кнопке, нижние с клапанами, на рукаве, внутренний для телефона на утепляющей подкладке. Цвет: серый с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</si>
</sst>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A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2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vertical="center" wrapText="1"/>
      <protection locked="0"/>
    </xf>
    <xf numFmtId="49" fontId="2" fillId="2" borderId="7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textRotation="90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898072</xdr:colOff>
      <xdr:row>6</xdr:row>
      <xdr:rowOff>1230244</xdr:rowOff>
    </xdr:from>
    <xdr:to>
      <xdr:col>5</xdr:col>
      <xdr:colOff>3219924</xdr:colOff>
      <xdr:row>6</xdr:row>
      <xdr:rowOff>4583205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248" y="3437803"/>
          <a:ext cx="2321852" cy="3352961"/>
        </a:xfrm>
        <a:prstGeom prst="rect">
          <a:avLst/>
        </a:prstGeom>
      </xdr:spPr>
    </xdr:pic>
    <xdr:clientData/>
  </xdr:twoCellAnchor>
  <xdr:twoCellAnchor>
    <xdr:from>
      <xdr:col>5</xdr:col>
      <xdr:colOff>1145036</xdr:colOff>
      <xdr:row>7</xdr:row>
      <xdr:rowOff>2082255</xdr:rowOff>
    </xdr:from>
    <xdr:to>
      <xdr:col>5</xdr:col>
      <xdr:colOff>2953615</xdr:colOff>
      <xdr:row>7</xdr:row>
      <xdr:rowOff>5013750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354" y="21201528"/>
          <a:ext cx="1808579" cy="2931495"/>
        </a:xfrm>
        <a:prstGeom prst="rect">
          <a:avLst/>
        </a:prstGeom>
      </xdr:spPr>
    </xdr:pic>
    <xdr:clientData/>
  </xdr:twoCellAnchor>
  <xdr:twoCellAnchor>
    <xdr:from>
      <xdr:col>5</xdr:col>
      <xdr:colOff>750793</xdr:colOff>
      <xdr:row>8</xdr:row>
      <xdr:rowOff>526675</xdr:rowOff>
    </xdr:from>
    <xdr:to>
      <xdr:col>5</xdr:col>
      <xdr:colOff>3473825</xdr:colOff>
      <xdr:row>8</xdr:row>
      <xdr:rowOff>4110985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5969" y="25045146"/>
          <a:ext cx="2723032" cy="3584310"/>
        </a:xfrm>
        <a:prstGeom prst="rect">
          <a:avLst/>
        </a:prstGeom>
      </xdr:spPr>
    </xdr:pic>
    <xdr:clientData/>
  </xdr:twoCellAnchor>
  <xdr:twoCellAnchor>
    <xdr:from>
      <xdr:col>5</xdr:col>
      <xdr:colOff>750792</xdr:colOff>
      <xdr:row>9</xdr:row>
      <xdr:rowOff>1176616</xdr:rowOff>
    </xdr:from>
    <xdr:to>
      <xdr:col>5</xdr:col>
      <xdr:colOff>3395383</xdr:colOff>
      <xdr:row>9</xdr:row>
      <xdr:rowOff>4591001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110" y="21473525"/>
          <a:ext cx="2644591" cy="3414385"/>
        </a:xfrm>
        <a:prstGeom prst="rect">
          <a:avLst/>
        </a:prstGeom>
      </xdr:spPr>
    </xdr:pic>
    <xdr:clientData/>
  </xdr:twoCellAnchor>
  <xdr:twoCellAnchor>
    <xdr:from>
      <xdr:col>5</xdr:col>
      <xdr:colOff>694762</xdr:colOff>
      <xdr:row>10</xdr:row>
      <xdr:rowOff>526675</xdr:rowOff>
    </xdr:from>
    <xdr:to>
      <xdr:col>5</xdr:col>
      <xdr:colOff>3371057</xdr:colOff>
      <xdr:row>10</xdr:row>
      <xdr:rowOff>4134969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9938" y="39332646"/>
          <a:ext cx="2676295" cy="3608294"/>
        </a:xfrm>
        <a:prstGeom prst="rect">
          <a:avLst/>
        </a:prstGeom>
      </xdr:spPr>
    </xdr:pic>
    <xdr:clientData/>
  </xdr:twoCellAnchor>
  <xdr:twoCellAnchor>
    <xdr:from>
      <xdr:col>5</xdr:col>
      <xdr:colOff>1138999</xdr:colOff>
      <xdr:row>11</xdr:row>
      <xdr:rowOff>541885</xdr:rowOff>
    </xdr:from>
    <xdr:to>
      <xdr:col>5</xdr:col>
      <xdr:colOff>3077617</xdr:colOff>
      <xdr:row>11</xdr:row>
      <xdr:rowOff>4035113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606" y="54956849"/>
          <a:ext cx="1938618" cy="3493228"/>
        </a:xfrm>
        <a:prstGeom prst="rect">
          <a:avLst/>
        </a:prstGeom>
      </xdr:spPr>
    </xdr:pic>
    <xdr:clientData/>
  </xdr:twoCellAnchor>
  <xdr:twoCellAnchor>
    <xdr:from>
      <xdr:col>5</xdr:col>
      <xdr:colOff>1109381</xdr:colOff>
      <xdr:row>12</xdr:row>
      <xdr:rowOff>459441</xdr:rowOff>
    </xdr:from>
    <xdr:to>
      <xdr:col>5</xdr:col>
      <xdr:colOff>2964414</xdr:colOff>
      <xdr:row>12</xdr:row>
      <xdr:rowOff>3787589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557" y="49149000"/>
          <a:ext cx="1855033" cy="3328148"/>
        </a:xfrm>
        <a:prstGeom prst="rect">
          <a:avLst/>
        </a:prstGeom>
      </xdr:spPr>
    </xdr:pic>
    <xdr:clientData/>
  </xdr:twoCellAnchor>
  <xdr:twoCellAnchor>
    <xdr:from>
      <xdr:col>5</xdr:col>
      <xdr:colOff>987135</xdr:colOff>
      <xdr:row>14</xdr:row>
      <xdr:rowOff>311728</xdr:rowOff>
    </xdr:from>
    <xdr:to>
      <xdr:col>5</xdr:col>
      <xdr:colOff>3151909</xdr:colOff>
      <xdr:row>14</xdr:row>
      <xdr:rowOff>4208322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771" y="66778910"/>
          <a:ext cx="2164774" cy="3896594"/>
        </a:xfrm>
        <a:prstGeom prst="rect">
          <a:avLst/>
        </a:prstGeom>
      </xdr:spPr>
    </xdr:pic>
    <xdr:clientData/>
  </xdr:twoCellAnchor>
  <xdr:twoCellAnchor>
    <xdr:from>
      <xdr:col>5</xdr:col>
      <xdr:colOff>415636</xdr:colOff>
      <xdr:row>13</xdr:row>
      <xdr:rowOff>225136</xdr:rowOff>
    </xdr:from>
    <xdr:to>
      <xdr:col>5</xdr:col>
      <xdr:colOff>3705651</xdr:colOff>
      <xdr:row>13</xdr:row>
      <xdr:rowOff>4606636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B7B09403-AC95-4560-A305-0A47A69F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954" y="39745227"/>
          <a:ext cx="3290015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abSelected="1" zoomScale="55" zoomScaleNormal="55" workbookViewId="0">
      <pane xSplit="32" ySplit="6" topLeftCell="AG14" activePane="bottomRight" state="frozen"/>
      <selection pane="topRight" activeCell="AC1" sqref="AC1"/>
      <selection pane="bottomLeft" activeCell="A5" sqref="A5"/>
      <selection pane="bottomRight" activeCell="E14" sqref="E14"/>
    </sheetView>
  </sheetViews>
  <sheetFormatPr defaultRowHeight="18.75" x14ac:dyDescent="0.25"/>
  <cols>
    <col min="1" max="1" width="7" style="3" customWidth="1"/>
    <col min="2" max="2" width="8.7109375" style="3" bestFit="1" customWidth="1"/>
    <col min="3" max="3" width="13" style="3" customWidth="1"/>
    <col min="4" max="4" width="15" style="3" customWidth="1"/>
    <col min="5" max="5" width="30.5703125" style="3" customWidth="1"/>
    <col min="6" max="6" width="61.7109375" style="3" customWidth="1"/>
    <col min="7" max="7" width="80.7109375" style="3" customWidth="1"/>
    <col min="8" max="12" width="4.7109375" style="3" bestFit="1" customWidth="1"/>
    <col min="13" max="13" width="4.7109375" style="3" customWidth="1"/>
    <col min="14" max="15" width="4.7109375" style="3" bestFit="1" customWidth="1"/>
    <col min="16" max="16" width="6.140625" style="3" customWidth="1"/>
    <col min="17" max="17" width="4.7109375" style="3" bestFit="1" customWidth="1"/>
    <col min="18" max="18" width="4.7109375" style="3" customWidth="1"/>
    <col min="19" max="21" width="4.7109375" style="3" bestFit="1" customWidth="1"/>
    <col min="22" max="22" width="4.7109375" style="3" customWidth="1"/>
    <col min="23" max="24" width="4.7109375" style="3" bestFit="1" customWidth="1"/>
    <col min="25" max="25" width="4.7109375" style="3" customWidth="1"/>
    <col min="26" max="32" width="4.7109375" style="3" bestFit="1" customWidth="1"/>
    <col min="33" max="33" width="15" style="3" customWidth="1"/>
    <col min="34" max="16384" width="9.140625" style="3"/>
  </cols>
  <sheetData>
    <row r="1" spans="1:33" ht="90.75" customHeight="1" x14ac:dyDescent="0.25">
      <c r="A1" s="28" t="s">
        <v>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54" customHeight="1" x14ac:dyDescent="0.25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29.25" customHeight="1" x14ac:dyDescent="0.25">
      <c r="A3" s="36" t="s">
        <v>5</v>
      </c>
      <c r="B3" s="36" t="s">
        <v>6</v>
      </c>
      <c r="C3" s="34" t="s">
        <v>0</v>
      </c>
      <c r="D3" s="34" t="s">
        <v>1</v>
      </c>
      <c r="E3" s="36" t="s">
        <v>2</v>
      </c>
      <c r="F3" s="36" t="s">
        <v>3</v>
      </c>
      <c r="G3" s="34" t="s">
        <v>4</v>
      </c>
      <c r="H3" s="34" t="s">
        <v>7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6" t="s">
        <v>10</v>
      </c>
    </row>
    <row r="4" spans="1:33" ht="162.75" customHeight="1" thickBot="1" x14ac:dyDescent="0.3">
      <c r="A4" s="37"/>
      <c r="B4" s="37"/>
      <c r="C4" s="35"/>
      <c r="D4" s="35"/>
      <c r="E4" s="37"/>
      <c r="F4" s="37"/>
      <c r="G4" s="35"/>
      <c r="H4" s="18" t="s">
        <v>8</v>
      </c>
      <c r="I4" s="18" t="s">
        <v>9</v>
      </c>
      <c r="J4" s="18" t="s">
        <v>11</v>
      </c>
      <c r="K4" s="18" t="s">
        <v>12</v>
      </c>
      <c r="L4" s="18" t="s">
        <v>13</v>
      </c>
      <c r="M4" s="18" t="s">
        <v>50</v>
      </c>
      <c r="N4" s="18" t="s">
        <v>27</v>
      </c>
      <c r="O4" s="18" t="s">
        <v>14</v>
      </c>
      <c r="P4" s="18" t="s">
        <v>15</v>
      </c>
      <c r="Q4" s="18" t="s">
        <v>16</v>
      </c>
      <c r="R4" s="18" t="s">
        <v>51</v>
      </c>
      <c r="S4" s="18" t="s">
        <v>17</v>
      </c>
      <c r="T4" s="18" t="s">
        <v>18</v>
      </c>
      <c r="U4" s="18" t="s">
        <v>28</v>
      </c>
      <c r="V4" s="18" t="s">
        <v>48</v>
      </c>
      <c r="W4" s="18" t="s">
        <v>19</v>
      </c>
      <c r="X4" s="18" t="s">
        <v>20</v>
      </c>
      <c r="Y4" s="18" t="s">
        <v>49</v>
      </c>
      <c r="Z4" s="18" t="s">
        <v>29</v>
      </c>
      <c r="AA4" s="18" t="s">
        <v>21</v>
      </c>
      <c r="AB4" s="18" t="s">
        <v>22</v>
      </c>
      <c r="AC4" s="18" t="s">
        <v>23</v>
      </c>
      <c r="AD4" s="18" t="s">
        <v>24</v>
      </c>
      <c r="AE4" s="18" t="s">
        <v>25</v>
      </c>
      <c r="AF4" s="18" t="s">
        <v>26</v>
      </c>
      <c r="AG4" s="35"/>
    </row>
    <row r="5" spans="1:33" ht="21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</row>
    <row r="6" spans="1:33" ht="270" hidden="1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</row>
    <row r="7" spans="1:33" ht="384.75" customHeight="1" x14ac:dyDescent="0.25">
      <c r="A7" s="7" t="s">
        <v>30</v>
      </c>
      <c r="B7" s="8" t="s">
        <v>31</v>
      </c>
      <c r="C7" s="9" t="s">
        <v>35</v>
      </c>
      <c r="D7" s="9" t="s">
        <v>36</v>
      </c>
      <c r="E7" s="9" t="s">
        <v>52</v>
      </c>
      <c r="F7" s="1" t="s">
        <v>58</v>
      </c>
      <c r="G7" s="10" t="s">
        <v>63</v>
      </c>
      <c r="H7" s="13"/>
      <c r="I7" s="13"/>
      <c r="J7" s="13"/>
      <c r="K7" s="13">
        <v>5</v>
      </c>
      <c r="L7" s="13">
        <v>11</v>
      </c>
      <c r="M7" s="13"/>
      <c r="N7" s="13"/>
      <c r="O7" s="13"/>
      <c r="P7" s="13">
        <v>14</v>
      </c>
      <c r="Q7" s="13">
        <v>8</v>
      </c>
      <c r="R7" s="13"/>
      <c r="S7" s="13"/>
      <c r="T7" s="13">
        <v>5</v>
      </c>
      <c r="U7" s="13">
        <v>4</v>
      </c>
      <c r="V7" s="13">
        <v>3</v>
      </c>
      <c r="W7" s="13"/>
      <c r="X7" s="13">
        <v>1</v>
      </c>
      <c r="Y7" s="13"/>
      <c r="Z7" s="13">
        <v>2</v>
      </c>
      <c r="AA7" s="13"/>
      <c r="AB7" s="13">
        <v>1</v>
      </c>
      <c r="AC7" s="13">
        <v>1</v>
      </c>
      <c r="AD7" s="13"/>
      <c r="AE7" s="13"/>
      <c r="AF7" s="13"/>
      <c r="AG7" s="2">
        <f t="shared" ref="AG7" si="0">SUM(H7:AF7)</f>
        <v>55</v>
      </c>
    </row>
    <row r="8" spans="1:33" ht="409.5" customHeight="1" x14ac:dyDescent="0.25">
      <c r="A8" s="7" t="s">
        <v>32</v>
      </c>
      <c r="B8" s="7" t="s">
        <v>31</v>
      </c>
      <c r="C8" s="11" t="s">
        <v>38</v>
      </c>
      <c r="D8" s="11" t="s">
        <v>37</v>
      </c>
      <c r="E8" s="9" t="s">
        <v>34</v>
      </c>
      <c r="F8" s="1" t="s">
        <v>69</v>
      </c>
      <c r="G8" s="10" t="s">
        <v>70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>
        <f t="shared" ref="AG8:AG15" si="1">SUM(H8:AF8)</f>
        <v>0</v>
      </c>
    </row>
    <row r="9" spans="1:33" ht="384.75" customHeight="1" x14ac:dyDescent="0.25">
      <c r="A9" s="7" t="s">
        <v>33</v>
      </c>
      <c r="B9" s="7" t="s">
        <v>31</v>
      </c>
      <c r="C9" s="9" t="s">
        <v>38</v>
      </c>
      <c r="D9" s="9" t="s">
        <v>42</v>
      </c>
      <c r="E9" s="7" t="s">
        <v>43</v>
      </c>
      <c r="F9" s="12"/>
      <c r="G9" s="10" t="s">
        <v>71</v>
      </c>
      <c r="H9" s="2"/>
      <c r="I9" s="2"/>
      <c r="J9" s="2"/>
      <c r="K9" s="2"/>
      <c r="L9" s="2">
        <v>4</v>
      </c>
      <c r="M9" s="2">
        <v>1</v>
      </c>
      <c r="N9" s="2"/>
      <c r="O9" s="2"/>
      <c r="P9" s="2"/>
      <c r="Q9" s="2">
        <v>3</v>
      </c>
      <c r="R9" s="2"/>
      <c r="S9" s="2"/>
      <c r="T9" s="2">
        <v>2</v>
      </c>
      <c r="U9" s="2">
        <v>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>
        <f t="shared" si="1"/>
        <v>11</v>
      </c>
    </row>
    <row r="10" spans="1:33" ht="384.75" customHeight="1" x14ac:dyDescent="0.25">
      <c r="A10" s="7" t="s">
        <v>46</v>
      </c>
      <c r="B10" s="7"/>
      <c r="C10" s="7"/>
      <c r="D10" s="7"/>
      <c r="E10" s="9" t="s">
        <v>66</v>
      </c>
      <c r="F10" s="1" t="s">
        <v>75</v>
      </c>
      <c r="G10" s="10" t="s">
        <v>72</v>
      </c>
      <c r="H10" s="2"/>
      <c r="I10" s="2"/>
      <c r="J10" s="13"/>
      <c r="K10" s="13"/>
      <c r="L10" s="13">
        <v>2</v>
      </c>
      <c r="M10" s="13"/>
      <c r="N10" s="13">
        <v>1</v>
      </c>
      <c r="O10" s="13"/>
      <c r="P10" s="13"/>
      <c r="Q10" s="13">
        <v>3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2">
        <f t="shared" si="1"/>
        <v>6</v>
      </c>
    </row>
    <row r="11" spans="1:33" ht="384.75" customHeight="1" x14ac:dyDescent="0.25">
      <c r="A11" s="7" t="s">
        <v>47</v>
      </c>
      <c r="B11" s="7"/>
      <c r="C11" s="7"/>
      <c r="D11" s="7"/>
      <c r="E11" s="9" t="s">
        <v>68</v>
      </c>
      <c r="F11" s="12" t="s">
        <v>59</v>
      </c>
      <c r="G11" s="10" t="s">
        <v>73</v>
      </c>
      <c r="H11" s="2"/>
      <c r="I11" s="2"/>
      <c r="J11" s="2"/>
      <c r="K11" s="2"/>
      <c r="L11" s="2">
        <v>1</v>
      </c>
      <c r="M11" s="2"/>
      <c r="N11" s="2">
        <v>1</v>
      </c>
      <c r="O11" s="2"/>
      <c r="P11" s="2">
        <v>3</v>
      </c>
      <c r="Q11" s="2">
        <v>2</v>
      </c>
      <c r="R11" s="2">
        <v>1</v>
      </c>
      <c r="S11" s="2"/>
      <c r="T11" s="2">
        <v>3</v>
      </c>
      <c r="U11" s="2">
        <v>1</v>
      </c>
      <c r="V11" s="2"/>
      <c r="W11" s="2"/>
      <c r="X11" s="2">
        <v>1</v>
      </c>
      <c r="Y11" s="2"/>
      <c r="Z11" s="2"/>
      <c r="AA11" s="2"/>
      <c r="AB11" s="2"/>
      <c r="AC11" s="2"/>
      <c r="AD11" s="2"/>
      <c r="AE11" s="2"/>
      <c r="AF11" s="2"/>
      <c r="AG11" s="2">
        <f t="shared" si="1"/>
        <v>13</v>
      </c>
    </row>
    <row r="12" spans="1:33" ht="384.75" customHeight="1" x14ac:dyDescent="0.25">
      <c r="A12" s="7" t="s">
        <v>40</v>
      </c>
      <c r="B12" s="7" t="s">
        <v>31</v>
      </c>
      <c r="C12" s="9" t="s">
        <v>38</v>
      </c>
      <c r="D12" s="9" t="s">
        <v>45</v>
      </c>
      <c r="E12" s="9" t="s">
        <v>67</v>
      </c>
      <c r="F12" s="12" t="s">
        <v>60</v>
      </c>
      <c r="G12" s="10" t="s">
        <v>64</v>
      </c>
      <c r="H12" s="2"/>
      <c r="I12" s="2"/>
      <c r="J12" s="2"/>
      <c r="K12" s="2"/>
      <c r="L12" s="2"/>
      <c r="M12" s="2"/>
      <c r="N12" s="2"/>
      <c r="O12" s="2"/>
      <c r="P12" s="2">
        <v>5</v>
      </c>
      <c r="Q12" s="2">
        <v>2</v>
      </c>
      <c r="R12" s="2"/>
      <c r="S12" s="2"/>
      <c r="T12" s="2">
        <v>4</v>
      </c>
      <c r="U12" s="2">
        <v>2</v>
      </c>
      <c r="V12" s="2"/>
      <c r="W12" s="2"/>
      <c r="X12" s="2">
        <v>2</v>
      </c>
      <c r="Y12" s="2"/>
      <c r="Z12" s="2">
        <v>1</v>
      </c>
      <c r="AA12" s="2"/>
      <c r="AB12" s="2"/>
      <c r="AC12" s="2"/>
      <c r="AD12" s="2"/>
      <c r="AE12" s="2"/>
      <c r="AF12" s="2"/>
      <c r="AG12" s="2">
        <f t="shared" si="1"/>
        <v>16</v>
      </c>
    </row>
    <row r="13" spans="1:33" ht="384.75" customHeight="1" x14ac:dyDescent="0.25">
      <c r="A13" s="7" t="s">
        <v>39</v>
      </c>
      <c r="B13" s="7"/>
      <c r="C13" s="7"/>
      <c r="D13" s="7"/>
      <c r="E13" s="9" t="s">
        <v>65</v>
      </c>
      <c r="F13" s="12" t="s">
        <v>61</v>
      </c>
      <c r="G13" s="10" t="s">
        <v>76</v>
      </c>
      <c r="H13" s="13">
        <v>1</v>
      </c>
      <c r="I13" s="13"/>
      <c r="J13" s="13"/>
      <c r="K13" s="13">
        <v>3</v>
      </c>
      <c r="L13" s="13">
        <v>1</v>
      </c>
      <c r="M13" s="13"/>
      <c r="N13" s="13"/>
      <c r="O13" s="13">
        <v>2</v>
      </c>
      <c r="P13" s="13"/>
      <c r="Q13" s="13"/>
      <c r="R13" s="13"/>
      <c r="S13" s="13"/>
      <c r="T13" s="13"/>
      <c r="U13" s="13"/>
      <c r="V13" s="13"/>
      <c r="W13" s="13">
        <v>2</v>
      </c>
      <c r="X13" s="13"/>
      <c r="Y13" s="13"/>
      <c r="Z13" s="13"/>
      <c r="AA13" s="13"/>
      <c r="AB13" s="13"/>
      <c r="AC13" s="13"/>
      <c r="AD13" s="13"/>
      <c r="AE13" s="13"/>
      <c r="AF13" s="2"/>
      <c r="AG13" s="2">
        <f t="shared" si="1"/>
        <v>9</v>
      </c>
    </row>
    <row r="14" spans="1:33" ht="384.75" customHeight="1" x14ac:dyDescent="0.25">
      <c r="A14" s="7" t="s">
        <v>41</v>
      </c>
      <c r="B14" s="13"/>
      <c r="C14" s="13"/>
      <c r="D14" s="13"/>
      <c r="E14" s="14" t="s">
        <v>53</v>
      </c>
      <c r="F14" s="16"/>
      <c r="G14" s="15" t="s">
        <v>74</v>
      </c>
      <c r="H14" s="13"/>
      <c r="I14" s="13"/>
      <c r="J14" s="13"/>
      <c r="K14" s="13">
        <v>2</v>
      </c>
      <c r="L14" s="13">
        <v>5</v>
      </c>
      <c r="M14" s="13"/>
      <c r="N14" s="13"/>
      <c r="O14" s="13"/>
      <c r="P14" s="13">
        <v>1</v>
      </c>
      <c r="Q14" s="13">
        <v>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2">
        <f t="shared" si="1"/>
        <v>10</v>
      </c>
    </row>
    <row r="15" spans="1:33" ht="384.75" customHeight="1" x14ac:dyDescent="0.25">
      <c r="A15" s="7" t="s">
        <v>44</v>
      </c>
      <c r="B15" s="13"/>
      <c r="C15" s="13"/>
      <c r="D15" s="13"/>
      <c r="E15" s="14" t="s">
        <v>54</v>
      </c>
      <c r="F15" s="16"/>
      <c r="G15" s="15" t="s">
        <v>62</v>
      </c>
      <c r="H15" s="13"/>
      <c r="I15" s="13"/>
      <c r="J15" s="13"/>
      <c r="K15" s="13"/>
      <c r="L15" s="13"/>
      <c r="M15" s="13"/>
      <c r="N15" s="13"/>
      <c r="O15" s="13"/>
      <c r="P15" s="13"/>
      <c r="Q15" s="13">
        <v>1</v>
      </c>
      <c r="R15" s="13"/>
      <c r="S15" s="13"/>
      <c r="T15" s="13"/>
      <c r="U15" s="17">
        <v>3</v>
      </c>
      <c r="V15" s="13"/>
      <c r="W15" s="13"/>
      <c r="X15" s="13">
        <v>1</v>
      </c>
      <c r="Y15" s="13"/>
      <c r="Z15" s="13"/>
      <c r="AA15" s="13"/>
      <c r="AB15" s="13"/>
      <c r="AC15" s="13"/>
      <c r="AD15" s="13"/>
      <c r="AE15" s="13"/>
      <c r="AF15" s="13"/>
      <c r="AG15" s="2">
        <f t="shared" si="1"/>
        <v>5</v>
      </c>
    </row>
    <row r="16" spans="1:33" ht="23.25" x14ac:dyDescent="0.25">
      <c r="A16" s="19"/>
      <c r="B16" s="20"/>
      <c r="C16" s="20"/>
      <c r="D16" s="20"/>
      <c r="E16" s="21"/>
      <c r="F16" s="22"/>
      <c r="G16" s="23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5"/>
    </row>
    <row r="18" spans="1:33" ht="196.5" customHeight="1" x14ac:dyDescent="0.25">
      <c r="A18" s="26" t="s">
        <v>57</v>
      </c>
      <c r="B18" s="26"/>
      <c r="C18" s="26"/>
      <c r="D18" s="26"/>
      <c r="E18" s="26"/>
      <c r="F18" s="26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20" spans="1:33" ht="18.75" customHeight="1" x14ac:dyDescent="0.25"/>
    <row r="21" spans="1:33" ht="18.75" customHeight="1" x14ac:dyDescent="0.25"/>
    <row r="22" spans="1:33" ht="18.75" customHeight="1" x14ac:dyDescent="0.25"/>
    <row r="23" spans="1:33" ht="18.75" customHeight="1" x14ac:dyDescent="0.25"/>
    <row r="24" spans="1:33" ht="18.75" customHeight="1" x14ac:dyDescent="0.25"/>
    <row r="25" spans="1:33" ht="18.75" customHeight="1" x14ac:dyDescent="0.25"/>
    <row r="26" spans="1:33" ht="75" customHeight="1" x14ac:dyDescent="0.25"/>
  </sheetData>
  <mergeCells count="14">
    <mergeCell ref="A18:F18"/>
    <mergeCell ref="A2:AG2"/>
    <mergeCell ref="A1:AG1"/>
    <mergeCell ref="U18:AG18"/>
    <mergeCell ref="A5:AG5"/>
    <mergeCell ref="G3:G4"/>
    <mergeCell ref="H3:AF3"/>
    <mergeCell ref="AG3:AG4"/>
    <mergeCell ref="A3:A4"/>
    <mergeCell ref="B3:B4"/>
    <mergeCell ref="C3:C4"/>
    <mergeCell ref="D3:D4"/>
    <mergeCell ref="E3:E4"/>
    <mergeCell ref="F3:F4"/>
  </mergeCells>
  <phoneticPr fontId="1" type="noConversion"/>
  <printOptions horizontalCentered="1"/>
  <pageMargins left="0.39370078740157483" right="0.39370078740157483" top="0.19685039370078741" bottom="0.39370078740157483" header="0.11811023622047245" footer="0"/>
  <pageSetup paperSize="9" scale="3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Special_2</dc:creator>
  <cp:lastModifiedBy>Мария</cp:lastModifiedBy>
  <cp:lastPrinted>2021-10-21T07:10:20Z</cp:lastPrinted>
  <dcterms:created xsi:type="dcterms:W3CDTF">2015-06-05T18:19:34Z</dcterms:created>
  <dcterms:modified xsi:type="dcterms:W3CDTF">2021-10-21T12:23:22Z</dcterms:modified>
</cp:coreProperties>
</file>