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Акт" sheetId="1" r:id="rId1"/>
  </sheets>
  <definedNames>
    <definedName name="_xlnm.Print_Area" localSheetId="0">Акт!$B$1:$K$81</definedName>
  </definedNames>
  <calcPr calcId="152511"/>
</workbook>
</file>

<file path=xl/calcChain.xml><?xml version="1.0" encoding="utf-8"?>
<calcChain xmlns="http://schemas.openxmlformats.org/spreadsheetml/2006/main">
  <c r="J38" i="1" l="1"/>
  <c r="H38" i="1"/>
  <c r="H39" i="1" s="1"/>
  <c r="H18" i="1" l="1"/>
  <c r="K18" i="1" s="1"/>
  <c r="E18" i="1"/>
  <c r="I18" i="1" s="1"/>
  <c r="H17" i="1"/>
  <c r="K17" i="1" s="1"/>
  <c r="E17" i="1"/>
  <c r="I17" i="1" s="1"/>
  <c r="H16" i="1"/>
  <c r="K16" i="1" s="1"/>
  <c r="E16" i="1"/>
  <c r="I16" i="1" s="1"/>
  <c r="H29" i="1"/>
  <c r="K29" i="1" s="1"/>
  <c r="E29" i="1"/>
  <c r="I29" i="1" s="1"/>
  <c r="H24" i="1"/>
  <c r="K24" i="1" s="1"/>
  <c r="E24" i="1"/>
  <c r="H34" i="1"/>
  <c r="K34" i="1" s="1"/>
  <c r="E34" i="1"/>
  <c r="I34" i="1" s="1"/>
  <c r="C31" i="1"/>
  <c r="H30" i="1"/>
  <c r="K30" i="1" s="1"/>
  <c r="E30" i="1"/>
  <c r="I30" i="1" s="1"/>
  <c r="I28" i="1"/>
  <c r="H28" i="1"/>
  <c r="K28" i="1" s="1"/>
  <c r="E28" i="1"/>
  <c r="C26" i="1"/>
  <c r="H25" i="1"/>
  <c r="K25" i="1" s="1"/>
  <c r="E25" i="1"/>
  <c r="I25" i="1" s="1"/>
  <c r="E35" i="1"/>
  <c r="E33" i="1"/>
  <c r="E31" i="1" l="1"/>
  <c r="I24" i="1"/>
  <c r="I31" i="1"/>
  <c r="K31" i="1"/>
  <c r="H31" i="1"/>
  <c r="J71" i="1"/>
  <c r="H71" i="1"/>
  <c r="J70" i="1"/>
  <c r="H70" i="1"/>
  <c r="J69" i="1"/>
  <c r="H69" i="1"/>
  <c r="J68" i="1"/>
  <c r="H68" i="1"/>
  <c r="J66" i="1"/>
  <c r="H66" i="1"/>
  <c r="J65" i="1"/>
  <c r="H65" i="1"/>
  <c r="J64" i="1"/>
  <c r="H64" i="1"/>
  <c r="J63" i="1"/>
  <c r="H63" i="1"/>
  <c r="J61" i="1"/>
  <c r="H61" i="1"/>
  <c r="J60" i="1"/>
  <c r="H60" i="1"/>
  <c r="J59" i="1"/>
  <c r="H59" i="1"/>
  <c r="J58" i="1"/>
  <c r="H58" i="1"/>
  <c r="G72" i="1"/>
  <c r="F72" i="1"/>
  <c r="E72" i="1"/>
  <c r="G67" i="1"/>
  <c r="F67" i="1"/>
  <c r="E67" i="1"/>
  <c r="G62" i="1"/>
  <c r="F62" i="1"/>
  <c r="E62" i="1"/>
  <c r="G57" i="1"/>
  <c r="F57" i="1"/>
  <c r="E57" i="1"/>
  <c r="J56" i="1"/>
  <c r="H56" i="1"/>
  <c r="J55" i="1"/>
  <c r="H55" i="1"/>
  <c r="J54" i="1"/>
  <c r="H54" i="1"/>
  <c r="J53" i="1"/>
  <c r="H53" i="1"/>
  <c r="H62" i="1" l="1"/>
  <c r="H67" i="1"/>
  <c r="H72" i="1"/>
  <c r="H57" i="1"/>
  <c r="F74" i="1"/>
  <c r="J57" i="1"/>
  <c r="J62" i="1"/>
  <c r="J67" i="1"/>
  <c r="J72" i="1"/>
  <c r="G74" i="1"/>
  <c r="H74" i="1" l="1"/>
  <c r="J74" i="1"/>
  <c r="H75" i="1" s="1"/>
  <c r="C36" i="1"/>
  <c r="H35" i="1"/>
  <c r="K35" i="1" s="1"/>
  <c r="I35" i="1"/>
  <c r="H33" i="1"/>
  <c r="H23" i="1"/>
  <c r="H26" i="1" s="1"/>
  <c r="H20" i="1"/>
  <c r="H19" i="1"/>
  <c r="H15" i="1"/>
  <c r="H14" i="1"/>
  <c r="H13" i="1"/>
  <c r="J75" i="1" l="1"/>
  <c r="H36" i="1"/>
  <c r="E36" i="1"/>
  <c r="I33" i="1"/>
  <c r="I36" i="1" s="1"/>
  <c r="K33" i="1"/>
  <c r="K36" i="1" s="1"/>
  <c r="K23" i="1"/>
  <c r="K26" i="1" s="1"/>
  <c r="E23" i="1"/>
  <c r="E26" i="1" s="1"/>
  <c r="C21" i="1"/>
  <c r="K20" i="1"/>
  <c r="E20" i="1"/>
  <c r="I20" i="1" s="1"/>
  <c r="K19" i="1"/>
  <c r="E19" i="1"/>
  <c r="K15" i="1"/>
  <c r="E15" i="1"/>
  <c r="I15" i="1" s="1"/>
  <c r="K14" i="1"/>
  <c r="E14" i="1"/>
  <c r="I14" i="1" s="1"/>
  <c r="K13" i="1"/>
  <c r="E13" i="1"/>
  <c r="I13" i="1" s="1"/>
  <c r="I23" i="1" l="1"/>
  <c r="I26" i="1" s="1"/>
  <c r="I19" i="1"/>
  <c r="H21" i="1"/>
  <c r="K21" i="1"/>
  <c r="E21" i="1"/>
  <c r="I21" i="1" l="1"/>
</calcChain>
</file>

<file path=xl/sharedStrings.xml><?xml version="1.0" encoding="utf-8"?>
<sst xmlns="http://schemas.openxmlformats.org/spreadsheetml/2006/main" count="55" uniqueCount="35">
  <si>
    <t>Итого:</t>
  </si>
  <si>
    <t>Наименование</t>
  </si>
  <si>
    <t>Стоимость, руб.</t>
  </si>
  <si>
    <t>Приложение № 9</t>
  </si>
  <si>
    <t>к договору № ________________________ от ___________________</t>
  </si>
  <si>
    <t>Кол-во</t>
  </si>
  <si>
    <t>тн</t>
  </si>
  <si>
    <t>м2</t>
  </si>
  <si>
    <t>Всего:</t>
  </si>
  <si>
    <r>
      <t xml:space="preserve">Всего </t>
    </r>
    <r>
      <rPr>
        <b/>
        <u/>
        <sz val="11"/>
        <color theme="1"/>
        <rFont val="Calibri"/>
        <family val="2"/>
        <charset val="204"/>
        <scheme val="minor"/>
      </rPr>
      <t xml:space="preserve">закуплено и </t>
    </r>
    <r>
      <rPr>
        <b/>
        <u/>
        <sz val="11"/>
        <color theme="1"/>
        <rFont val="Calibri"/>
        <family val="2"/>
        <charset val="204"/>
        <scheme val="minor"/>
      </rPr>
      <t>поставлено</t>
    </r>
    <r>
      <rPr>
        <b/>
        <sz val="11"/>
        <color theme="1"/>
        <rFont val="Calibri"/>
        <family val="2"/>
        <charset val="204"/>
        <scheme val="minor"/>
      </rPr>
      <t xml:space="preserve"> на объект за ________ 2018г.</t>
    </r>
  </si>
  <si>
    <t>Цена, руб.</t>
  </si>
  <si>
    <t>Цена в уведомлении Заказчика, руб.</t>
  </si>
  <si>
    <t>Закупка</t>
  </si>
  <si>
    <t>Примечание</t>
  </si>
  <si>
    <t>м3</t>
  </si>
  <si>
    <t>ДОГОВОР</t>
  </si>
  <si>
    <t>ОБЪЕКТ</t>
  </si>
  <si>
    <t>Акт сверки стоимости материалов</t>
  </si>
  <si>
    <t>Заказчик: ____________</t>
  </si>
  <si>
    <t>Подрядчик: ___________</t>
  </si>
  <si>
    <t>_____________ /__________/</t>
  </si>
  <si>
    <t>Стоимость материала по цене, указанной в договоре</t>
  </si>
  <si>
    <t>с НДС</t>
  </si>
  <si>
    <t>№ счета/ распред. письма/ платежного поручения</t>
  </si>
  <si>
    <t>за период: с ____________ по ________________</t>
  </si>
  <si>
    <t>Период</t>
  </si>
  <si>
    <r>
      <t xml:space="preserve">Всего </t>
    </r>
    <r>
      <rPr>
        <b/>
        <u/>
        <sz val="11"/>
        <color theme="1"/>
        <rFont val="Calibri"/>
        <family val="2"/>
        <charset val="204"/>
        <scheme val="minor"/>
      </rPr>
      <t>закуплено и поставлено</t>
    </r>
    <r>
      <rPr>
        <b/>
        <sz val="11"/>
        <color theme="1"/>
        <rFont val="Calibri"/>
        <family val="2"/>
        <charset val="204"/>
        <scheme val="minor"/>
      </rPr>
      <t xml:space="preserve"> на объект</t>
    </r>
  </si>
  <si>
    <t>Стоимость по договору, руб.</t>
  </si>
  <si>
    <t>Удешевление стоимости, руб.</t>
  </si>
  <si>
    <t>Удорожание стоимости, руб.</t>
  </si>
  <si>
    <t>ВСЕГО</t>
  </si>
  <si>
    <t>Изменение стоимости материала:</t>
  </si>
  <si>
    <t>Свод Актов сверки стоимости материалов (накопительным итогом)</t>
  </si>
  <si>
    <r>
      <t xml:space="preserve">за </t>
    </r>
    <r>
      <rPr>
        <i/>
        <u/>
        <sz val="12"/>
        <color theme="1"/>
        <rFont val="Calibri"/>
        <family val="2"/>
        <charset val="204"/>
        <scheme val="minor"/>
      </rPr>
      <t xml:space="preserve">          месяц       </t>
    </r>
    <r>
      <rPr>
        <b/>
        <sz val="12"/>
        <color theme="1"/>
        <rFont val="Calibri"/>
        <family val="2"/>
        <charset val="204"/>
        <scheme val="minor"/>
      </rPr>
      <t xml:space="preserve"> 201__ г.</t>
    </r>
  </si>
  <si>
    <t>Изменение стоимости: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</si>
</sst>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\ _₽"/>
    <numFmt numFmtId="165" formatCode="#,##0.00\ _₽"/>
    <numFmt numFmtId="166" formatCode="0.000"/>
    <numFmt numFmtId="167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u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5" fillId="0" borderId="14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0" fillId="0" borderId="0" xfId="0" applyNumberFormat="1"/>
    <xf numFmtId="0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/>
    <xf numFmtId="4" fontId="6" fillId="0" borderId="0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center"/>
    </xf>
    <xf numFmtId="4" fontId="6" fillId="2" borderId="18" xfId="0" applyNumberFormat="1" applyFont="1" applyFill="1" applyBorder="1" applyAlignment="1">
      <alignment horizontal="center"/>
    </xf>
    <xf numFmtId="0" fontId="0" fillId="0" borderId="25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164" fontId="6" fillId="0" borderId="28" xfId="0" applyNumberFormat="1" applyFont="1" applyFill="1" applyBorder="1" applyAlignment="1">
      <alignment horizontal="center"/>
    </xf>
    <xf numFmtId="164" fontId="6" fillId="0" borderId="30" xfId="0" applyNumberFormat="1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164" fontId="6" fillId="0" borderId="21" xfId="0" applyNumberFormat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7" fillId="0" borderId="11" xfId="0" applyNumberFormat="1" applyFont="1" applyFill="1" applyBorder="1" applyAlignment="1">
      <alignment horizontal="center"/>
    </xf>
    <xf numFmtId="0" fontId="0" fillId="0" borderId="37" xfId="0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/>
    </xf>
    <xf numFmtId="0" fontId="0" fillId="0" borderId="27" xfId="0" applyFill="1" applyBorder="1"/>
    <xf numFmtId="0" fontId="0" fillId="0" borderId="20" xfId="0" applyFill="1" applyBorder="1"/>
    <xf numFmtId="4" fontId="0" fillId="0" borderId="14" xfId="0" applyNumberFormat="1" applyFill="1" applyBorder="1" applyAlignment="1">
      <alignment horizontal="center"/>
    </xf>
    <xf numFmtId="4" fontId="0" fillId="0" borderId="15" xfId="0" applyNumberFormat="1" applyFill="1" applyBorder="1" applyAlignment="1">
      <alignment horizontal="right"/>
    </xf>
    <xf numFmtId="0" fontId="6" fillId="0" borderId="26" xfId="0" applyFont="1" applyFill="1" applyBorder="1"/>
    <xf numFmtId="0" fontId="6" fillId="0" borderId="13" xfId="0" applyFont="1" applyFill="1" applyBorder="1"/>
    <xf numFmtId="0" fontId="0" fillId="0" borderId="14" xfId="0" applyFill="1" applyBorder="1" applyAlignment="1">
      <alignment horizontal="center"/>
    </xf>
    <xf numFmtId="4" fontId="6" fillId="2" borderId="19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0" fillId="0" borderId="34" xfId="0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/>
    </xf>
    <xf numFmtId="165" fontId="5" fillId="0" borderId="15" xfId="0" applyNumberFormat="1" applyFont="1" applyFill="1" applyBorder="1" applyAlignment="1">
      <alignment horizontal="center"/>
    </xf>
    <xf numFmtId="164" fontId="7" fillId="0" borderId="15" xfId="0" applyNumberFormat="1" applyFont="1" applyFill="1" applyBorder="1" applyAlignment="1">
      <alignment horizontal="center"/>
    </xf>
    <xf numFmtId="4" fontId="7" fillId="0" borderId="15" xfId="0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6" fillId="0" borderId="28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3" fillId="0" borderId="14" xfId="0" applyFont="1" applyBorder="1" applyAlignment="1">
      <alignment wrapText="1"/>
    </xf>
    <xf numFmtId="0" fontId="6" fillId="0" borderId="0" xfId="0" applyFont="1" applyAlignment="1"/>
    <xf numFmtId="43" fontId="6" fillId="0" borderId="0" xfId="1" applyFont="1" applyAlignment="1">
      <alignment horizontal="left"/>
    </xf>
    <xf numFmtId="43" fontId="0" fillId="0" borderId="0" xfId="1" applyFont="1"/>
    <xf numFmtId="0" fontId="0" fillId="0" borderId="8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2" borderId="27" xfId="0" applyFont="1" applyFill="1" applyBorder="1" applyAlignment="1">
      <alignment wrapText="1"/>
    </xf>
    <xf numFmtId="0" fontId="6" fillId="2" borderId="16" xfId="0" applyFont="1" applyFill="1" applyBorder="1" applyAlignment="1">
      <alignment wrapText="1"/>
    </xf>
    <xf numFmtId="0" fontId="6" fillId="2" borderId="35" xfId="0" applyNumberFormat="1" applyFont="1" applyFill="1" applyBorder="1" applyAlignment="1">
      <alignment horizontal="center"/>
    </xf>
    <xf numFmtId="164" fontId="6" fillId="2" borderId="17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left" wrapText="1"/>
    </xf>
    <xf numFmtId="0" fontId="6" fillId="2" borderId="19" xfId="0" applyFont="1" applyFill="1" applyBorder="1" applyAlignment="1">
      <alignment horizontal="center"/>
    </xf>
    <xf numFmtId="0" fontId="0" fillId="2" borderId="16" xfId="0" applyFill="1" applyBorder="1"/>
    <xf numFmtId="0" fontId="6" fillId="2" borderId="26" xfId="0" applyFont="1" applyFill="1" applyBorder="1" applyAlignment="1">
      <alignment wrapText="1"/>
    </xf>
    <xf numFmtId="0" fontId="6" fillId="2" borderId="17" xfId="0" applyNumberFormat="1" applyFont="1" applyFill="1" applyBorder="1" applyAlignment="1">
      <alignment horizontal="left" wrapText="1"/>
    </xf>
    <xf numFmtId="164" fontId="6" fillId="2" borderId="19" xfId="0" applyNumberFormat="1" applyFont="1" applyFill="1" applyBorder="1" applyAlignment="1">
      <alignment horizontal="center"/>
    </xf>
    <xf numFmtId="0" fontId="6" fillId="2" borderId="36" xfId="0" applyNumberFormat="1" applyFont="1" applyFill="1" applyBorder="1" applyAlignment="1">
      <alignment horizontal="center"/>
    </xf>
    <xf numFmtId="0" fontId="6" fillId="2" borderId="9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43" fontId="0" fillId="0" borderId="0" xfId="1" applyFont="1" applyAlignment="1">
      <alignment horizontal="center"/>
    </xf>
    <xf numFmtId="0" fontId="0" fillId="0" borderId="35" xfId="0" applyFill="1" applyBorder="1" applyAlignment="1">
      <alignment horizontal="center" vertical="center" wrapText="1"/>
    </xf>
    <xf numFmtId="43" fontId="0" fillId="0" borderId="19" xfId="1" applyFont="1" applyFill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1" fillId="0" borderId="36" xfId="0" applyFont="1" applyFill="1" applyBorder="1" applyAlignment="1">
      <alignment horizontal="center"/>
    </xf>
    <xf numFmtId="43" fontId="1" fillId="0" borderId="13" xfId="1" applyFont="1" applyFill="1" applyBorder="1" applyAlignment="1">
      <alignment horizontal="center"/>
    </xf>
    <xf numFmtId="43" fontId="1" fillId="0" borderId="4" xfId="1" applyFont="1" applyFill="1" applyBorder="1"/>
    <xf numFmtId="0" fontId="1" fillId="0" borderId="2" xfId="0" applyFont="1" applyBorder="1" applyAlignment="1">
      <alignment wrapText="1"/>
    </xf>
    <xf numFmtId="0" fontId="1" fillId="0" borderId="11" xfId="0" applyFont="1" applyFill="1" applyBorder="1" applyAlignment="1">
      <alignment horizontal="center"/>
    </xf>
    <xf numFmtId="43" fontId="1" fillId="0" borderId="15" xfId="1" applyFont="1" applyFill="1" applyBorder="1" applyAlignment="1">
      <alignment horizontal="center"/>
    </xf>
    <xf numFmtId="43" fontId="1" fillId="0" borderId="46" xfId="1" applyFont="1" applyFill="1" applyBorder="1"/>
    <xf numFmtId="0" fontId="8" fillId="2" borderId="35" xfId="0" applyFont="1" applyFill="1" applyBorder="1" applyAlignment="1">
      <alignment horizontal="center"/>
    </xf>
    <xf numFmtId="43" fontId="6" fillId="0" borderId="19" xfId="1" applyFont="1" applyFill="1" applyBorder="1" applyAlignment="1">
      <alignment horizontal="center"/>
    </xf>
    <xf numFmtId="43" fontId="6" fillId="0" borderId="47" xfId="1" applyFont="1" applyFill="1" applyBorder="1" applyAlignment="1">
      <alignment horizontal="right"/>
    </xf>
    <xf numFmtId="0" fontId="1" fillId="0" borderId="30" xfId="0" applyFont="1" applyBorder="1" applyAlignment="1">
      <alignment wrapText="1"/>
    </xf>
    <xf numFmtId="0" fontId="1" fillId="0" borderId="9" xfId="0" applyFont="1" applyFill="1" applyBorder="1" applyAlignment="1">
      <alignment horizontal="center"/>
    </xf>
    <xf numFmtId="43" fontId="1" fillId="0" borderId="20" xfId="1" applyFont="1" applyFill="1" applyBorder="1" applyAlignment="1">
      <alignment horizontal="center"/>
    </xf>
    <xf numFmtId="43" fontId="1" fillId="0" borderId="48" xfId="1" applyFont="1" applyFill="1" applyBorder="1"/>
    <xf numFmtId="0" fontId="6" fillId="0" borderId="0" xfId="0" applyFont="1" applyBorder="1" applyAlignment="1">
      <alignment horizontal="center" wrapText="1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right"/>
    </xf>
    <xf numFmtId="43" fontId="9" fillId="0" borderId="49" xfId="1" applyFont="1" applyFill="1" applyBorder="1" applyAlignment="1">
      <alignment horizontal="center"/>
    </xf>
    <xf numFmtId="43" fontId="1" fillId="0" borderId="0" xfId="1" applyFont="1"/>
    <xf numFmtId="43" fontId="9" fillId="0" borderId="55" xfId="1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2" borderId="39" xfId="0" applyFont="1" applyFill="1" applyBorder="1" applyAlignment="1">
      <alignment horizontal="right" wrapText="1"/>
    </xf>
    <xf numFmtId="0" fontId="9" fillId="2" borderId="41" xfId="0" applyFont="1" applyFill="1" applyBorder="1" applyAlignment="1">
      <alignment horizontal="right" wrapText="1"/>
    </xf>
    <xf numFmtId="0" fontId="9" fillId="2" borderId="42" xfId="0" applyFont="1" applyFill="1" applyBorder="1" applyAlignment="1">
      <alignment horizontal="right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right" wrapText="1"/>
    </xf>
    <xf numFmtId="0" fontId="6" fillId="0" borderId="47" xfId="0" applyFont="1" applyFill="1" applyBorder="1" applyAlignment="1">
      <alignment horizontal="right" wrapText="1"/>
    </xf>
    <xf numFmtId="166" fontId="9" fillId="0" borderId="40" xfId="0" applyNumberFormat="1" applyFont="1" applyFill="1" applyBorder="1" applyAlignment="1">
      <alignment horizontal="right"/>
    </xf>
    <xf numFmtId="166" fontId="9" fillId="0" borderId="49" xfId="0" applyNumberFormat="1" applyFont="1" applyFill="1" applyBorder="1" applyAlignment="1">
      <alignment horizontal="right"/>
    </xf>
    <xf numFmtId="166" fontId="9" fillId="2" borderId="39" xfId="0" applyNumberFormat="1" applyFont="1" applyFill="1" applyBorder="1" applyAlignment="1">
      <alignment horizontal="right"/>
    </xf>
    <xf numFmtId="166" fontId="9" fillId="2" borderId="41" xfId="0" applyNumberFormat="1" applyFont="1" applyFill="1" applyBorder="1" applyAlignment="1">
      <alignment horizontal="right"/>
    </xf>
    <xf numFmtId="43" fontId="6" fillId="0" borderId="33" xfId="1" applyFont="1" applyFill="1" applyBorder="1" applyAlignment="1">
      <alignment horizontal="center" vertical="center" wrapText="1"/>
    </xf>
    <xf numFmtId="43" fontId="6" fillId="0" borderId="22" xfId="1" applyFont="1" applyFill="1" applyBorder="1" applyAlignment="1">
      <alignment horizontal="center" vertical="center" wrapText="1"/>
    </xf>
    <xf numFmtId="43" fontId="6" fillId="0" borderId="37" xfId="1" applyFont="1" applyFill="1" applyBorder="1" applyAlignment="1">
      <alignment horizontal="center" vertical="center" wrapText="1"/>
    </xf>
    <xf numFmtId="43" fontId="6" fillId="0" borderId="50" xfId="1" applyFont="1" applyFill="1" applyBorder="1" applyAlignment="1">
      <alignment horizontal="center" vertical="center" wrapText="1"/>
    </xf>
    <xf numFmtId="43" fontId="1" fillId="0" borderId="9" xfId="1" applyFont="1" applyFill="1" applyBorder="1" applyAlignment="1">
      <alignment horizontal="center"/>
    </xf>
    <xf numFmtId="43" fontId="1" fillId="0" borderId="20" xfId="1" applyFont="1" applyFill="1" applyBorder="1" applyAlignment="1">
      <alignment horizontal="center"/>
    </xf>
    <xf numFmtId="43" fontId="1" fillId="0" borderId="11" xfId="1" applyFont="1" applyFill="1" applyBorder="1" applyAlignment="1">
      <alignment horizontal="center"/>
    </xf>
    <xf numFmtId="43" fontId="1" fillId="0" borderId="15" xfId="1" applyFont="1" applyFill="1" applyBorder="1" applyAlignment="1">
      <alignment horizontal="center"/>
    </xf>
    <xf numFmtId="43" fontId="6" fillId="2" borderId="35" xfId="1" applyFont="1" applyFill="1" applyBorder="1" applyAlignment="1">
      <alignment horizontal="center"/>
    </xf>
    <xf numFmtId="43" fontId="6" fillId="2" borderId="19" xfId="1" applyFont="1" applyFill="1" applyBorder="1" applyAlignment="1">
      <alignment horizontal="center"/>
    </xf>
    <xf numFmtId="43" fontId="6" fillId="2" borderId="24" xfId="1" applyFont="1" applyFill="1" applyBorder="1" applyAlignment="1">
      <alignment horizontal="center"/>
    </xf>
    <xf numFmtId="43" fontId="6" fillId="2" borderId="34" xfId="1" applyFont="1" applyFill="1" applyBorder="1" applyAlignment="1">
      <alignment horizontal="center"/>
    </xf>
    <xf numFmtId="43" fontId="9" fillId="0" borderId="39" xfId="1" applyFont="1" applyFill="1" applyBorder="1" applyAlignment="1">
      <alignment horizontal="center"/>
    </xf>
    <xf numFmtId="43" fontId="9" fillId="0" borderId="42" xfId="1" applyFont="1" applyFill="1" applyBorder="1" applyAlignment="1">
      <alignment horizontal="center"/>
    </xf>
    <xf numFmtId="43" fontId="9" fillId="2" borderId="39" xfId="1" applyFont="1" applyFill="1" applyBorder="1" applyAlignment="1">
      <alignment horizontal="center"/>
    </xf>
    <xf numFmtId="43" fontId="9" fillId="2" borderId="42" xfId="1" applyFont="1" applyFill="1" applyBorder="1" applyAlignment="1">
      <alignment horizontal="center"/>
    </xf>
    <xf numFmtId="0" fontId="6" fillId="0" borderId="52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left" vertical="center" wrapText="1"/>
    </xf>
    <xf numFmtId="0" fontId="1" fillId="2" borderId="54" xfId="0" applyFont="1" applyFill="1" applyBorder="1" applyAlignment="1">
      <alignment horizontal="left" vertical="center" wrapText="1"/>
    </xf>
    <xf numFmtId="0" fontId="1" fillId="2" borderId="3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52" xfId="0" applyFont="1" applyFill="1" applyBorder="1" applyAlignment="1">
      <alignment horizontal="left" vertical="center" wrapText="1"/>
    </xf>
    <xf numFmtId="4" fontId="9" fillId="2" borderId="39" xfId="0" applyNumberFormat="1" applyFont="1" applyFill="1" applyBorder="1" applyAlignment="1">
      <alignment horizontal="center"/>
    </xf>
    <xf numFmtId="4" fontId="9" fillId="2" borderId="42" xfId="0" applyNumberFormat="1" applyFont="1" applyFill="1" applyBorder="1" applyAlignment="1">
      <alignment horizontal="center"/>
    </xf>
    <xf numFmtId="167" fontId="9" fillId="2" borderId="39" xfId="0" applyNumberFormat="1" applyFont="1" applyFill="1" applyBorder="1" applyAlignment="1">
      <alignment horizontal="center"/>
    </xf>
    <xf numFmtId="167" fontId="9" fillId="2" borderId="41" xfId="0" applyNumberFormat="1" applyFont="1" applyFill="1" applyBorder="1" applyAlignment="1">
      <alignment horizontal="center"/>
    </xf>
    <xf numFmtId="167" fontId="9" fillId="2" borderId="42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5F8EE"/>
      <color rgb="FFFEF4EC"/>
      <color rgb="FFFDFEFC"/>
      <color rgb="FFF0F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B1:L81"/>
  <sheetViews>
    <sheetView tabSelected="1" view="pageBreakPreview" topLeftCell="A33" zoomScale="85" zoomScaleNormal="85" zoomScaleSheetLayoutView="85" workbookViewId="0">
      <selection activeCell="H39" sqref="H39:K39"/>
    </sheetView>
  </sheetViews>
  <sheetFormatPr defaultRowHeight="15" x14ac:dyDescent="0.25"/>
  <cols>
    <col min="2" max="2" width="17.140625" style="4" customWidth="1"/>
    <col min="3" max="3" width="8.85546875" style="1" customWidth="1"/>
    <col min="4" max="4" width="14.85546875" style="1" customWidth="1"/>
    <col min="5" max="5" width="18.5703125" style="1" customWidth="1"/>
    <col min="6" max="6" width="25.7109375" style="47" customWidth="1"/>
    <col min="7" max="7" width="23" style="1" customWidth="1"/>
    <col min="8" max="8" width="11" style="1" customWidth="1"/>
    <col min="9" max="9" width="18.28515625" style="1" customWidth="1"/>
    <col min="10" max="10" width="12.85546875" customWidth="1"/>
    <col min="11" max="11" width="17.5703125" customWidth="1"/>
    <col min="12" max="12" width="18.28515625" customWidth="1"/>
  </cols>
  <sheetData>
    <row r="1" spans="2:11" x14ac:dyDescent="0.25">
      <c r="K1" s="3" t="s">
        <v>3</v>
      </c>
    </row>
    <row r="2" spans="2:11" x14ac:dyDescent="0.25">
      <c r="K2" s="3" t="s">
        <v>4</v>
      </c>
    </row>
    <row r="4" spans="2:11" ht="15.75" x14ac:dyDescent="0.25">
      <c r="B4" s="113" t="s">
        <v>15</v>
      </c>
      <c r="C4" s="114"/>
      <c r="D4" s="114"/>
      <c r="E4" s="114"/>
      <c r="F4" s="114"/>
      <c r="G4" s="114"/>
      <c r="H4" s="114"/>
      <c r="I4" s="114"/>
      <c r="J4" s="114"/>
      <c r="K4" s="114"/>
    </row>
    <row r="5" spans="2:11" ht="15.75" x14ac:dyDescent="0.25">
      <c r="B5" s="113" t="s">
        <v>16</v>
      </c>
      <c r="C5" s="113"/>
      <c r="D5" s="113"/>
      <c r="E5" s="113"/>
      <c r="F5" s="113"/>
      <c r="G5" s="113"/>
      <c r="H5" s="113"/>
      <c r="I5" s="113"/>
      <c r="J5" s="113"/>
      <c r="K5" s="113"/>
    </row>
    <row r="6" spans="2:11" ht="15.75" x14ac:dyDescent="0.25">
      <c r="B6" s="115" t="s">
        <v>17</v>
      </c>
      <c r="C6" s="115"/>
      <c r="D6" s="115"/>
      <c r="E6" s="115"/>
      <c r="F6" s="115"/>
      <c r="G6" s="115"/>
      <c r="H6" s="115"/>
      <c r="I6" s="115"/>
      <c r="J6" s="115"/>
      <c r="K6" s="115"/>
    </row>
    <row r="7" spans="2:11" ht="15.75" x14ac:dyDescent="0.25">
      <c r="B7" s="115" t="s">
        <v>33</v>
      </c>
      <c r="C7" s="115"/>
      <c r="D7" s="115"/>
      <c r="E7" s="115"/>
      <c r="F7" s="115"/>
      <c r="G7" s="115"/>
      <c r="H7" s="115"/>
      <c r="I7" s="115"/>
      <c r="J7" s="115"/>
      <c r="K7" s="115"/>
    </row>
    <row r="8" spans="2:11" ht="15.75" thickBot="1" x14ac:dyDescent="0.3">
      <c r="B8" s="4" t="s">
        <v>22</v>
      </c>
    </row>
    <row r="9" spans="2:11" ht="15" customHeight="1" x14ac:dyDescent="0.25">
      <c r="B9" s="125" t="s">
        <v>1</v>
      </c>
      <c r="C9" s="119" t="s">
        <v>12</v>
      </c>
      <c r="D9" s="123"/>
      <c r="E9" s="123"/>
      <c r="F9" s="123"/>
      <c r="G9" s="120"/>
      <c r="H9" s="123" t="s">
        <v>9</v>
      </c>
      <c r="I9" s="120"/>
      <c r="J9" s="119" t="s">
        <v>21</v>
      </c>
      <c r="K9" s="120"/>
    </row>
    <row r="10" spans="2:11" ht="24" customHeight="1" x14ac:dyDescent="0.25">
      <c r="B10" s="126"/>
      <c r="C10" s="121"/>
      <c r="D10" s="124"/>
      <c r="E10" s="124"/>
      <c r="F10" s="124"/>
      <c r="G10" s="122"/>
      <c r="H10" s="124"/>
      <c r="I10" s="122"/>
      <c r="J10" s="121"/>
      <c r="K10" s="122"/>
    </row>
    <row r="11" spans="2:11" ht="48" customHeight="1" thickBot="1" x14ac:dyDescent="0.3">
      <c r="B11" s="127"/>
      <c r="C11" s="20" t="s">
        <v>5</v>
      </c>
      <c r="D11" s="18" t="s">
        <v>11</v>
      </c>
      <c r="E11" s="19" t="s">
        <v>2</v>
      </c>
      <c r="F11" s="18" t="s">
        <v>23</v>
      </c>
      <c r="G11" s="42" t="s">
        <v>13</v>
      </c>
      <c r="H11" s="58" t="s">
        <v>5</v>
      </c>
      <c r="I11" s="59" t="s">
        <v>2</v>
      </c>
      <c r="J11" s="31" t="s">
        <v>10</v>
      </c>
      <c r="K11" s="32" t="s">
        <v>2</v>
      </c>
    </row>
    <row r="12" spans="2:11" x14ac:dyDescent="0.25">
      <c r="B12" s="66"/>
      <c r="C12" s="77"/>
      <c r="D12" s="21"/>
      <c r="E12" s="22"/>
      <c r="F12" s="48"/>
      <c r="G12" s="23"/>
      <c r="H12" s="60" t="s">
        <v>6</v>
      </c>
      <c r="I12" s="61"/>
      <c r="J12" s="33"/>
      <c r="K12" s="34"/>
    </row>
    <row r="13" spans="2:11" x14ac:dyDescent="0.25">
      <c r="B13" s="5"/>
      <c r="C13" s="43"/>
      <c r="D13" s="24"/>
      <c r="E13" s="25">
        <f t="shared" ref="E13:E20" si="0">C13*D13</f>
        <v>0</v>
      </c>
      <c r="F13" s="78"/>
      <c r="G13" s="44"/>
      <c r="H13" s="62">
        <f>C13</f>
        <v>0</v>
      </c>
      <c r="I13" s="63">
        <f>E13</f>
        <v>0</v>
      </c>
      <c r="J13" s="35"/>
      <c r="K13" s="36">
        <f t="shared" ref="K13:K20" si="1">H13*J13</f>
        <v>0</v>
      </c>
    </row>
    <row r="14" spans="2:11" x14ac:dyDescent="0.25">
      <c r="B14" s="6"/>
      <c r="C14" s="30"/>
      <c r="D14" s="26"/>
      <c r="E14" s="25">
        <f t="shared" si="0"/>
        <v>0</v>
      </c>
      <c r="F14" s="49"/>
      <c r="G14" s="45"/>
      <c r="H14" s="62">
        <f t="shared" ref="H14:H20" si="2">C14</f>
        <v>0</v>
      </c>
      <c r="I14" s="63">
        <f t="shared" ref="I14:I20" si="3">E14</f>
        <v>0</v>
      </c>
      <c r="J14" s="35"/>
      <c r="K14" s="36">
        <f t="shared" si="1"/>
        <v>0</v>
      </c>
    </row>
    <row r="15" spans="2:11" x14ac:dyDescent="0.25">
      <c r="B15" s="6"/>
      <c r="C15" s="30"/>
      <c r="D15" s="26"/>
      <c r="E15" s="25">
        <f t="shared" si="0"/>
        <v>0</v>
      </c>
      <c r="F15" s="49"/>
      <c r="G15" s="46"/>
      <c r="H15" s="62">
        <f t="shared" si="2"/>
        <v>0</v>
      </c>
      <c r="I15" s="63">
        <f t="shared" si="3"/>
        <v>0</v>
      </c>
      <c r="J15" s="35"/>
      <c r="K15" s="36">
        <f t="shared" si="1"/>
        <v>0</v>
      </c>
    </row>
    <row r="16" spans="2:11" x14ac:dyDescent="0.25">
      <c r="B16" s="6"/>
      <c r="C16" s="30"/>
      <c r="D16" s="26"/>
      <c r="E16" s="25">
        <f t="shared" ref="E16:E18" si="4">C16*D16</f>
        <v>0</v>
      </c>
      <c r="F16" s="49"/>
      <c r="G16" s="46"/>
      <c r="H16" s="62">
        <f t="shared" ref="H16:H18" si="5">C16</f>
        <v>0</v>
      </c>
      <c r="I16" s="63">
        <f t="shared" ref="I16:I18" si="6">E16</f>
        <v>0</v>
      </c>
      <c r="J16" s="35"/>
      <c r="K16" s="36">
        <f t="shared" ref="K16:K18" si="7">H16*J16</f>
        <v>0</v>
      </c>
    </row>
    <row r="17" spans="2:11" x14ac:dyDescent="0.25">
      <c r="B17" s="6"/>
      <c r="C17" s="30"/>
      <c r="D17" s="26"/>
      <c r="E17" s="25">
        <f t="shared" si="4"/>
        <v>0</v>
      </c>
      <c r="F17" s="49"/>
      <c r="G17" s="46"/>
      <c r="H17" s="62">
        <f t="shared" si="5"/>
        <v>0</v>
      </c>
      <c r="I17" s="63">
        <f t="shared" si="6"/>
        <v>0</v>
      </c>
      <c r="J17" s="35"/>
      <c r="K17" s="36">
        <f t="shared" si="7"/>
        <v>0</v>
      </c>
    </row>
    <row r="18" spans="2:11" x14ac:dyDescent="0.25">
      <c r="B18" s="6"/>
      <c r="C18" s="30"/>
      <c r="D18" s="26"/>
      <c r="E18" s="25">
        <f t="shared" si="4"/>
        <v>0</v>
      </c>
      <c r="F18" s="49"/>
      <c r="G18" s="46"/>
      <c r="H18" s="62">
        <f t="shared" si="5"/>
        <v>0</v>
      </c>
      <c r="I18" s="63">
        <f t="shared" si="6"/>
        <v>0</v>
      </c>
      <c r="J18" s="35"/>
      <c r="K18" s="36">
        <f t="shared" si="7"/>
        <v>0</v>
      </c>
    </row>
    <row r="19" spans="2:11" x14ac:dyDescent="0.25">
      <c r="B19" s="6"/>
      <c r="C19" s="30"/>
      <c r="D19" s="26"/>
      <c r="E19" s="25">
        <f t="shared" si="0"/>
        <v>0</v>
      </c>
      <c r="F19" s="49"/>
      <c r="G19" s="46"/>
      <c r="H19" s="62">
        <f t="shared" si="2"/>
        <v>0</v>
      </c>
      <c r="I19" s="63">
        <f t="shared" si="3"/>
        <v>0</v>
      </c>
      <c r="J19" s="35"/>
      <c r="K19" s="36">
        <f t="shared" si="1"/>
        <v>0</v>
      </c>
    </row>
    <row r="20" spans="2:11" ht="13.5" customHeight="1" x14ac:dyDescent="0.25">
      <c r="B20" s="6"/>
      <c r="C20" s="30"/>
      <c r="D20" s="26"/>
      <c r="E20" s="25">
        <f t="shared" si="0"/>
        <v>0</v>
      </c>
      <c r="F20" s="49"/>
      <c r="G20" s="46"/>
      <c r="H20" s="62">
        <f t="shared" si="2"/>
        <v>0</v>
      </c>
      <c r="I20" s="63">
        <f t="shared" si="3"/>
        <v>0</v>
      </c>
      <c r="J20" s="35"/>
      <c r="K20" s="36">
        <f t="shared" si="1"/>
        <v>0</v>
      </c>
    </row>
    <row r="21" spans="2:11" ht="15.75" thickBot="1" x14ac:dyDescent="0.3">
      <c r="B21" s="67" t="s">
        <v>0</v>
      </c>
      <c r="C21" s="68">
        <f>SUM(C13:C20)</f>
        <v>0</v>
      </c>
      <c r="D21" s="69"/>
      <c r="E21" s="17">
        <f>SUM(E13:E20)</f>
        <v>0</v>
      </c>
      <c r="F21" s="70"/>
      <c r="G21" s="71"/>
      <c r="H21" s="16">
        <f>SUM(H13:H20)</f>
        <v>0</v>
      </c>
      <c r="I21" s="17">
        <f>SUM(I13:I20)</f>
        <v>0</v>
      </c>
      <c r="J21" s="72"/>
      <c r="K21" s="40">
        <f>SUM(K13:K20)</f>
        <v>0</v>
      </c>
    </row>
    <row r="22" spans="2:11" x14ac:dyDescent="0.25">
      <c r="B22" s="73"/>
      <c r="C22" s="76"/>
      <c r="D22" s="27"/>
      <c r="E22" s="28"/>
      <c r="F22" s="50"/>
      <c r="G22" s="29"/>
      <c r="H22" s="64" t="s">
        <v>14</v>
      </c>
      <c r="I22" s="65"/>
      <c r="J22" s="37"/>
      <c r="K22" s="38"/>
    </row>
    <row r="23" spans="2:11" x14ac:dyDescent="0.25">
      <c r="B23" s="54"/>
      <c r="C23" s="43"/>
      <c r="D23" s="24"/>
      <c r="E23" s="25">
        <f>C23*D23</f>
        <v>0</v>
      </c>
      <c r="F23" s="51"/>
      <c r="G23" s="44"/>
      <c r="H23" s="62">
        <f t="shared" ref="H23" si="8">C23</f>
        <v>0</v>
      </c>
      <c r="I23" s="63">
        <f t="shared" ref="I23" si="9">E23</f>
        <v>0</v>
      </c>
      <c r="J23" s="35"/>
      <c r="K23" s="36">
        <f>H23*J23</f>
        <v>0</v>
      </c>
    </row>
    <row r="24" spans="2:11" x14ac:dyDescent="0.25">
      <c r="B24" s="54"/>
      <c r="C24" s="43"/>
      <c r="D24" s="24"/>
      <c r="E24" s="25">
        <f>C24*D24</f>
        <v>0</v>
      </c>
      <c r="F24" s="51"/>
      <c r="G24" s="44"/>
      <c r="H24" s="62">
        <f t="shared" ref="H24:H25" si="10">C24</f>
        <v>0</v>
      </c>
      <c r="I24" s="63">
        <f t="shared" ref="I24:I25" si="11">E24</f>
        <v>0</v>
      </c>
      <c r="J24" s="35"/>
      <c r="K24" s="36">
        <f>H24*J24</f>
        <v>0</v>
      </c>
    </row>
    <row r="25" spans="2:11" x14ac:dyDescent="0.25">
      <c r="B25" s="54"/>
      <c r="C25" s="43"/>
      <c r="D25" s="24"/>
      <c r="E25" s="25">
        <f>C25*D25</f>
        <v>0</v>
      </c>
      <c r="F25" s="51"/>
      <c r="G25" s="44"/>
      <c r="H25" s="62">
        <f t="shared" si="10"/>
        <v>0</v>
      </c>
      <c r="I25" s="63">
        <f t="shared" si="11"/>
        <v>0</v>
      </c>
      <c r="J25" s="35"/>
      <c r="K25" s="36">
        <f>H25*J25</f>
        <v>0</v>
      </c>
    </row>
    <row r="26" spans="2:11" ht="15.75" thickBot="1" x14ac:dyDescent="0.3">
      <c r="B26" s="67" t="s">
        <v>0</v>
      </c>
      <c r="C26" s="68">
        <f>SUM(C23:C25)</f>
        <v>0</v>
      </c>
      <c r="D26" s="69"/>
      <c r="E26" s="17">
        <f>SUM(E23:E25)</f>
        <v>0</v>
      </c>
      <c r="F26" s="74"/>
      <c r="G26" s="75"/>
      <c r="H26" s="16">
        <f>SUM(H23:H25)</f>
        <v>0</v>
      </c>
      <c r="I26" s="17">
        <f>SUM(I23:I25)</f>
        <v>0</v>
      </c>
      <c r="J26" s="72"/>
      <c r="K26" s="40">
        <f>SUM(K23:K25)</f>
        <v>0</v>
      </c>
    </row>
    <row r="27" spans="2:11" x14ac:dyDescent="0.25">
      <c r="B27" s="73"/>
      <c r="C27" s="76"/>
      <c r="D27" s="27"/>
      <c r="E27" s="28"/>
      <c r="F27" s="50"/>
      <c r="G27" s="29"/>
      <c r="H27" s="64" t="s">
        <v>14</v>
      </c>
      <c r="I27" s="65"/>
      <c r="J27" s="37"/>
      <c r="K27" s="38"/>
    </row>
    <row r="28" spans="2:11" x14ac:dyDescent="0.25">
      <c r="B28" s="54"/>
      <c r="C28" s="43"/>
      <c r="D28" s="24"/>
      <c r="E28" s="25">
        <f>C28*D28</f>
        <v>0</v>
      </c>
      <c r="F28" s="51"/>
      <c r="G28" s="44"/>
      <c r="H28" s="62">
        <f t="shared" ref="H28:H30" si="12">C28</f>
        <v>0</v>
      </c>
      <c r="I28" s="63">
        <f t="shared" ref="I28:I30" si="13">E28</f>
        <v>0</v>
      </c>
      <c r="J28" s="35"/>
      <c r="K28" s="36">
        <f>H28*J28</f>
        <v>0</v>
      </c>
    </row>
    <row r="29" spans="2:11" x14ac:dyDescent="0.25">
      <c r="B29" s="54"/>
      <c r="C29" s="43"/>
      <c r="D29" s="24"/>
      <c r="E29" s="25">
        <f>C29*D29</f>
        <v>0</v>
      </c>
      <c r="F29" s="51"/>
      <c r="G29" s="44"/>
      <c r="H29" s="62">
        <f t="shared" si="12"/>
        <v>0</v>
      </c>
      <c r="I29" s="63">
        <f t="shared" si="13"/>
        <v>0</v>
      </c>
      <c r="J29" s="35"/>
      <c r="K29" s="36">
        <f>H29*J29</f>
        <v>0</v>
      </c>
    </row>
    <row r="30" spans="2:11" x14ac:dyDescent="0.25">
      <c r="B30" s="54"/>
      <c r="C30" s="43"/>
      <c r="D30" s="24"/>
      <c r="E30" s="25">
        <f>C30*D30</f>
        <v>0</v>
      </c>
      <c r="F30" s="51"/>
      <c r="G30" s="44"/>
      <c r="H30" s="62">
        <f t="shared" si="12"/>
        <v>0</v>
      </c>
      <c r="I30" s="63">
        <f t="shared" si="13"/>
        <v>0</v>
      </c>
      <c r="J30" s="35"/>
      <c r="K30" s="36">
        <f>H30*J30</f>
        <v>0</v>
      </c>
    </row>
    <row r="31" spans="2:11" ht="15.75" thickBot="1" x14ac:dyDescent="0.3">
      <c r="B31" s="67" t="s">
        <v>0</v>
      </c>
      <c r="C31" s="68">
        <f>SUM(C28:C30)</f>
        <v>0</v>
      </c>
      <c r="D31" s="69"/>
      <c r="E31" s="17">
        <f>SUM(E28:E30)</f>
        <v>0</v>
      </c>
      <c r="F31" s="74"/>
      <c r="G31" s="75"/>
      <c r="H31" s="16">
        <f>SUM(H28:H30)</f>
        <v>0</v>
      </c>
      <c r="I31" s="17">
        <f>SUM(I28:I30)</f>
        <v>0</v>
      </c>
      <c r="J31" s="72"/>
      <c r="K31" s="40">
        <f>SUM(K28:K30)</f>
        <v>0</v>
      </c>
    </row>
    <row r="32" spans="2:11" x14ac:dyDescent="0.25">
      <c r="B32" s="73"/>
      <c r="C32" s="76"/>
      <c r="D32" s="27"/>
      <c r="E32" s="28"/>
      <c r="F32" s="50"/>
      <c r="G32" s="29"/>
      <c r="H32" s="64" t="s">
        <v>7</v>
      </c>
      <c r="I32" s="65"/>
      <c r="J32" s="37"/>
      <c r="K32" s="38"/>
    </row>
    <row r="33" spans="2:12" x14ac:dyDescent="0.25">
      <c r="B33" s="7"/>
      <c r="C33" s="43"/>
      <c r="D33" s="24"/>
      <c r="E33" s="25">
        <f t="shared" ref="E33:E35" si="14">C33*D33</f>
        <v>0</v>
      </c>
      <c r="F33" s="51"/>
      <c r="G33" s="44"/>
      <c r="H33" s="62">
        <f t="shared" ref="H33:H35" si="15">C33</f>
        <v>0</v>
      </c>
      <c r="I33" s="63">
        <f t="shared" ref="I33:I35" si="16">E33</f>
        <v>0</v>
      </c>
      <c r="J33" s="39"/>
      <c r="K33" s="36">
        <f>H33*J33</f>
        <v>0</v>
      </c>
    </row>
    <row r="34" spans="2:12" x14ac:dyDescent="0.25">
      <c r="B34" s="7"/>
      <c r="C34" s="43"/>
      <c r="D34" s="24"/>
      <c r="E34" s="25">
        <f t="shared" ref="E34" si="17">C34*D34</f>
        <v>0</v>
      </c>
      <c r="F34" s="51"/>
      <c r="G34" s="44"/>
      <c r="H34" s="62">
        <f t="shared" ref="H34" si="18">C34</f>
        <v>0</v>
      </c>
      <c r="I34" s="63">
        <f t="shared" ref="I34" si="19">E34</f>
        <v>0</v>
      </c>
      <c r="J34" s="39"/>
      <c r="K34" s="36">
        <f t="shared" ref="K34" si="20">H34*J34</f>
        <v>0</v>
      </c>
    </row>
    <row r="35" spans="2:12" x14ac:dyDescent="0.25">
      <c r="B35" s="6"/>
      <c r="C35" s="30"/>
      <c r="D35" s="26"/>
      <c r="E35" s="25">
        <f t="shared" si="14"/>
        <v>0</v>
      </c>
      <c r="F35" s="52"/>
      <c r="G35" s="46"/>
      <c r="H35" s="62">
        <f t="shared" si="15"/>
        <v>0</v>
      </c>
      <c r="I35" s="63">
        <f t="shared" si="16"/>
        <v>0</v>
      </c>
      <c r="J35" s="35"/>
      <c r="K35" s="36">
        <f>H35*J35</f>
        <v>0</v>
      </c>
    </row>
    <row r="36" spans="2:12" ht="15.75" thickBot="1" x14ac:dyDescent="0.3">
      <c r="B36" s="67" t="s">
        <v>0</v>
      </c>
      <c r="C36" s="68">
        <f>SUM(C33:C35)</f>
        <v>0</v>
      </c>
      <c r="D36" s="69"/>
      <c r="E36" s="17">
        <f>SUM(E33:E35)</f>
        <v>0</v>
      </c>
      <c r="F36" s="74"/>
      <c r="G36" s="75"/>
      <c r="H36" s="16">
        <f>SUM(H33:H35)</f>
        <v>0</v>
      </c>
      <c r="I36" s="17">
        <f>SUM(I33:I35)</f>
        <v>0</v>
      </c>
      <c r="J36" s="72"/>
      <c r="K36" s="40">
        <f>SUM(K33:K35)</f>
        <v>0</v>
      </c>
    </row>
    <row r="37" spans="2:12" ht="15.75" thickBot="1" x14ac:dyDescent="0.3">
      <c r="B37" s="8"/>
      <c r="C37" s="10"/>
      <c r="D37" s="11"/>
      <c r="E37" s="12"/>
      <c r="F37" s="53"/>
      <c r="G37" s="13"/>
      <c r="H37" s="12"/>
      <c r="I37" s="12"/>
      <c r="J37" s="14"/>
      <c r="K37" s="15"/>
    </row>
    <row r="38" spans="2:12" ht="16.5" thickBot="1" x14ac:dyDescent="0.3">
      <c r="B38" s="116" t="s">
        <v>8</v>
      </c>
      <c r="C38" s="117"/>
      <c r="D38" s="117"/>
      <c r="E38" s="117"/>
      <c r="F38" s="117"/>
      <c r="G38" s="118"/>
      <c r="H38" s="163">
        <f>I27+I30+I33+I36</f>
        <v>0</v>
      </c>
      <c r="I38" s="164"/>
      <c r="J38" s="163">
        <f>K27+K30+K33+K36</f>
        <v>0</v>
      </c>
      <c r="K38" s="164"/>
      <c r="L38" s="9"/>
    </row>
    <row r="39" spans="2:12" ht="16.5" thickBot="1" x14ac:dyDescent="0.3">
      <c r="B39" s="116" t="s">
        <v>34</v>
      </c>
      <c r="C39" s="117"/>
      <c r="D39" s="117"/>
      <c r="E39" s="117"/>
      <c r="F39" s="117"/>
      <c r="G39" s="118"/>
      <c r="H39" s="165">
        <f>H38-J38</f>
        <v>0</v>
      </c>
      <c r="I39" s="166"/>
      <c r="J39" s="166"/>
      <c r="K39" s="167"/>
      <c r="L39" s="9"/>
    </row>
    <row r="41" spans="2:12" x14ac:dyDescent="0.25">
      <c r="C41" s="55" t="s">
        <v>18</v>
      </c>
      <c r="D41" s="4"/>
      <c r="F41" s="56"/>
      <c r="G41" s="56" t="s">
        <v>19</v>
      </c>
      <c r="H41" s="57"/>
      <c r="I41" s="57"/>
    </row>
    <row r="42" spans="2:12" x14ac:dyDescent="0.25">
      <c r="C42" s="4"/>
      <c r="D42" s="4"/>
      <c r="E42" s="41"/>
      <c r="F42" s="41"/>
      <c r="G42" s="41"/>
      <c r="H42" s="57"/>
      <c r="I42" s="57"/>
    </row>
    <row r="43" spans="2:12" x14ac:dyDescent="0.25">
      <c r="B43"/>
      <c r="C43"/>
      <c r="D43"/>
      <c r="F43" s="101"/>
      <c r="G43" s="101"/>
      <c r="H43" s="57"/>
      <c r="I43" s="57"/>
    </row>
    <row r="44" spans="2:12" x14ac:dyDescent="0.25">
      <c r="B44"/>
      <c r="C44"/>
      <c r="D44"/>
      <c r="F44" s="101"/>
      <c r="G44" s="101"/>
      <c r="H44" s="57"/>
      <c r="I44" s="57"/>
    </row>
    <row r="45" spans="2:12" x14ac:dyDescent="0.25">
      <c r="C45" s="101" t="s">
        <v>20</v>
      </c>
      <c r="D45" s="4"/>
      <c r="E45" s="2"/>
      <c r="F45" s="101"/>
      <c r="G45" s="101" t="s">
        <v>20</v>
      </c>
      <c r="H45" s="57"/>
      <c r="I45" s="57"/>
    </row>
    <row r="46" spans="2:12" x14ac:dyDescent="0.25">
      <c r="C46" s="101"/>
      <c r="D46" s="4"/>
      <c r="E46" s="2"/>
      <c r="F46" s="101"/>
      <c r="G46" s="101"/>
      <c r="H46" s="57"/>
      <c r="I46" s="57"/>
    </row>
    <row r="47" spans="2:12" ht="15" customHeight="1" x14ac:dyDescent="0.25">
      <c r="B47" s="115" t="s">
        <v>32</v>
      </c>
      <c r="C47" s="115"/>
      <c r="D47" s="115"/>
      <c r="E47" s="115"/>
      <c r="F47" s="115"/>
      <c r="G47" s="115"/>
      <c r="H47" s="115"/>
      <c r="I47" s="115"/>
      <c r="J47" s="115"/>
      <c r="K47" s="115"/>
    </row>
    <row r="48" spans="2:12" ht="15.75" x14ac:dyDescent="0.25">
      <c r="B48" s="115" t="s">
        <v>24</v>
      </c>
      <c r="C48" s="115"/>
      <c r="D48" s="115"/>
      <c r="E48" s="115"/>
      <c r="F48" s="115"/>
      <c r="G48" s="115"/>
      <c r="H48" s="115"/>
      <c r="I48" s="115"/>
      <c r="J48" s="115"/>
      <c r="K48" s="115"/>
    </row>
    <row r="49" spans="2:11" ht="15.75" thickBot="1" x14ac:dyDescent="0.3">
      <c r="B49" s="4" t="s">
        <v>22</v>
      </c>
      <c r="C49" s="4"/>
      <c r="D49" s="4"/>
      <c r="F49" s="79"/>
      <c r="G49" s="57"/>
      <c r="H49" s="57"/>
      <c r="I49" s="57"/>
    </row>
    <row r="50" spans="2:11" ht="15" customHeight="1" x14ac:dyDescent="0.25">
      <c r="B50" s="119" t="s">
        <v>1</v>
      </c>
      <c r="C50" s="150"/>
      <c r="D50" s="103" t="s">
        <v>25</v>
      </c>
      <c r="E50" s="106" t="s">
        <v>26</v>
      </c>
      <c r="F50" s="107"/>
      <c r="G50" s="110" t="s">
        <v>27</v>
      </c>
      <c r="H50" s="134" t="s">
        <v>28</v>
      </c>
      <c r="I50" s="135"/>
      <c r="J50" s="134" t="s">
        <v>29</v>
      </c>
      <c r="K50" s="135"/>
    </row>
    <row r="51" spans="2:11" x14ac:dyDescent="0.25">
      <c r="B51" s="151"/>
      <c r="C51" s="152"/>
      <c r="D51" s="104"/>
      <c r="E51" s="108"/>
      <c r="F51" s="109"/>
      <c r="G51" s="111"/>
      <c r="H51" s="136"/>
      <c r="I51" s="137"/>
      <c r="J51" s="136"/>
      <c r="K51" s="137"/>
    </row>
    <row r="52" spans="2:11" ht="15.75" thickBot="1" x14ac:dyDescent="0.3">
      <c r="B52" s="153"/>
      <c r="C52" s="154"/>
      <c r="D52" s="105"/>
      <c r="E52" s="80" t="s">
        <v>5</v>
      </c>
      <c r="F52" s="81" t="s">
        <v>2</v>
      </c>
      <c r="G52" s="112"/>
      <c r="H52" s="136"/>
      <c r="I52" s="137"/>
      <c r="J52" s="136"/>
      <c r="K52" s="137"/>
    </row>
    <row r="53" spans="2:11" ht="30" customHeight="1" x14ac:dyDescent="0.25">
      <c r="B53" s="161"/>
      <c r="C53" s="162"/>
      <c r="D53" s="82"/>
      <c r="E53" s="83"/>
      <c r="F53" s="84"/>
      <c r="G53" s="85"/>
      <c r="H53" s="138">
        <f>IF((G53-F53)&gt;0,G53-F53,0)</f>
        <v>0</v>
      </c>
      <c r="I53" s="139"/>
      <c r="J53" s="138">
        <f>IF((F53-G53)&gt;0,F53-G53,0)</f>
        <v>0</v>
      </c>
      <c r="K53" s="139"/>
    </row>
    <row r="54" spans="2:11" x14ac:dyDescent="0.25">
      <c r="B54" s="157"/>
      <c r="C54" s="158"/>
      <c r="D54" s="86"/>
      <c r="E54" s="87"/>
      <c r="F54" s="88"/>
      <c r="G54" s="89"/>
      <c r="H54" s="140">
        <f>IF((G54-F54)&gt;0,G54-F54,0)</f>
        <v>0</v>
      </c>
      <c r="I54" s="141"/>
      <c r="J54" s="140">
        <f>IF((F54-G54)&gt;0,F54-G54,0)</f>
        <v>0</v>
      </c>
      <c r="K54" s="141"/>
    </row>
    <row r="55" spans="2:11" x14ac:dyDescent="0.25">
      <c r="B55" s="157"/>
      <c r="C55" s="158"/>
      <c r="D55" s="86"/>
      <c r="E55" s="87"/>
      <c r="F55" s="88"/>
      <c r="G55" s="89"/>
      <c r="H55" s="140">
        <f>IF((G55-F55)&gt;0,G55-F55,0)</f>
        <v>0</v>
      </c>
      <c r="I55" s="141"/>
      <c r="J55" s="140">
        <f>IF((F55-G55)&gt;0,F55-G55,0)</f>
        <v>0</v>
      </c>
      <c r="K55" s="141"/>
    </row>
    <row r="56" spans="2:11" x14ac:dyDescent="0.25">
      <c r="B56" s="159"/>
      <c r="C56" s="160"/>
      <c r="D56" s="86"/>
      <c r="E56" s="87"/>
      <c r="F56" s="88"/>
      <c r="G56" s="89"/>
      <c r="H56" s="140">
        <f>IF((G56-F56)&gt;0,G56-F56,0)</f>
        <v>0</v>
      </c>
      <c r="I56" s="141"/>
      <c r="J56" s="140">
        <f>IF((F56-G56)&gt;0,F56-G56,0)</f>
        <v>0</v>
      </c>
      <c r="K56" s="141"/>
    </row>
    <row r="57" spans="2:11" ht="15.75" thickBot="1" x14ac:dyDescent="0.3">
      <c r="B57" s="128" t="s">
        <v>0</v>
      </c>
      <c r="C57" s="129"/>
      <c r="D57" s="129"/>
      <c r="E57" s="90">
        <f t="shared" ref="E57" si="21">SUM(E53:E56)</f>
        <v>0</v>
      </c>
      <c r="F57" s="91">
        <f>SUM(F53:F56)</f>
        <v>0</v>
      </c>
      <c r="G57" s="92">
        <f t="shared" ref="G57" si="22">SUM(G53:G56)</f>
        <v>0</v>
      </c>
      <c r="H57" s="142">
        <f>SUM(H53:I56)</f>
        <v>0</v>
      </c>
      <c r="I57" s="143"/>
      <c r="J57" s="142">
        <f>SUM(J53:K56)</f>
        <v>0</v>
      </c>
      <c r="K57" s="143"/>
    </row>
    <row r="58" spans="2:11" x14ac:dyDescent="0.25">
      <c r="B58" s="161"/>
      <c r="C58" s="162"/>
      <c r="D58" s="93"/>
      <c r="E58" s="94"/>
      <c r="F58" s="95"/>
      <c r="G58" s="96"/>
      <c r="H58" s="138">
        <f>IF((G58-F58)&gt;0,G58-F58,0)</f>
        <v>0</v>
      </c>
      <c r="I58" s="139"/>
      <c r="J58" s="138">
        <f>IF((F58-G58)&gt;0,F58-G58,0)</f>
        <v>0</v>
      </c>
      <c r="K58" s="139"/>
    </row>
    <row r="59" spans="2:11" x14ac:dyDescent="0.25">
      <c r="B59" s="157"/>
      <c r="C59" s="158"/>
      <c r="D59" s="86"/>
      <c r="E59" s="87"/>
      <c r="F59" s="88"/>
      <c r="G59" s="89"/>
      <c r="H59" s="140">
        <f>IF((G59-F59)&gt;0,G59-F59,0)</f>
        <v>0</v>
      </c>
      <c r="I59" s="141"/>
      <c r="J59" s="140">
        <f>IF((F59-G59)&gt;0,F59-G59,0)</f>
        <v>0</v>
      </c>
      <c r="K59" s="141"/>
    </row>
    <row r="60" spans="2:11" x14ac:dyDescent="0.25">
      <c r="B60" s="157"/>
      <c r="C60" s="158"/>
      <c r="D60" s="86"/>
      <c r="E60" s="87"/>
      <c r="F60" s="88"/>
      <c r="G60" s="89"/>
      <c r="H60" s="140">
        <f>IF((G60-F60)&gt;0,G60-F60,0)</f>
        <v>0</v>
      </c>
      <c r="I60" s="141"/>
      <c r="J60" s="140">
        <f>IF((F60-G60)&gt;0,F60-G60,0)</f>
        <v>0</v>
      </c>
      <c r="K60" s="141"/>
    </row>
    <row r="61" spans="2:11" x14ac:dyDescent="0.25">
      <c r="B61" s="159"/>
      <c r="C61" s="160"/>
      <c r="D61" s="86"/>
      <c r="E61" s="87"/>
      <c r="F61" s="88"/>
      <c r="G61" s="89"/>
      <c r="H61" s="140">
        <f>IF((G61-F61)&gt;0,G61-F61,0)</f>
        <v>0</v>
      </c>
      <c r="I61" s="141"/>
      <c r="J61" s="140">
        <f>IF((F61-G61)&gt;0,F61-G61,0)</f>
        <v>0</v>
      </c>
      <c r="K61" s="141"/>
    </row>
    <row r="62" spans="2:11" ht="15.75" thickBot="1" x14ac:dyDescent="0.3">
      <c r="B62" s="128" t="s">
        <v>0</v>
      </c>
      <c r="C62" s="129"/>
      <c r="D62" s="129"/>
      <c r="E62" s="90">
        <f t="shared" ref="E62:G62" si="23">SUM(E58:E61)</f>
        <v>0</v>
      </c>
      <c r="F62" s="91">
        <f t="shared" si="23"/>
        <v>0</v>
      </c>
      <c r="G62" s="92">
        <f t="shared" si="23"/>
        <v>0</v>
      </c>
      <c r="H62" s="142">
        <f>SUM(H58:I61)</f>
        <v>0</v>
      </c>
      <c r="I62" s="143"/>
      <c r="J62" s="142">
        <f>SUM(J58:K61)</f>
        <v>0</v>
      </c>
      <c r="K62" s="143"/>
    </row>
    <row r="63" spans="2:11" x14ac:dyDescent="0.25">
      <c r="B63" s="161"/>
      <c r="C63" s="162"/>
      <c r="D63" s="93"/>
      <c r="E63" s="94"/>
      <c r="F63" s="95"/>
      <c r="G63" s="96"/>
      <c r="H63" s="138">
        <f>IF((G63-F63)&gt;0,G63-F63,0)</f>
        <v>0</v>
      </c>
      <c r="I63" s="139"/>
      <c r="J63" s="138">
        <f>IF((F63-G63)&gt;0,F63-G63,0)</f>
        <v>0</v>
      </c>
      <c r="K63" s="139"/>
    </row>
    <row r="64" spans="2:11" x14ac:dyDescent="0.25">
      <c r="B64" s="157"/>
      <c r="C64" s="158"/>
      <c r="D64" s="86"/>
      <c r="E64" s="87"/>
      <c r="F64" s="88"/>
      <c r="G64" s="89"/>
      <c r="H64" s="140">
        <f>IF((G64-F64)&gt;0,G64-F64,0)</f>
        <v>0</v>
      </c>
      <c r="I64" s="141"/>
      <c r="J64" s="140">
        <f>IF((F64-G64)&gt;0,F64-G64,0)</f>
        <v>0</v>
      </c>
      <c r="K64" s="141"/>
    </row>
    <row r="65" spans="2:11" x14ac:dyDescent="0.25">
      <c r="B65" s="157"/>
      <c r="C65" s="158"/>
      <c r="D65" s="86"/>
      <c r="E65" s="87"/>
      <c r="F65" s="88"/>
      <c r="G65" s="89"/>
      <c r="H65" s="140">
        <f>IF((G65-F65)&gt;0,G65-F65,0)</f>
        <v>0</v>
      </c>
      <c r="I65" s="141"/>
      <c r="J65" s="140">
        <f>IF((F65-G65)&gt;0,F65-G65,0)</f>
        <v>0</v>
      </c>
      <c r="K65" s="141"/>
    </row>
    <row r="66" spans="2:11" x14ac:dyDescent="0.25">
      <c r="B66" s="159"/>
      <c r="C66" s="160"/>
      <c r="D66" s="86"/>
      <c r="E66" s="87"/>
      <c r="F66" s="88"/>
      <c r="G66" s="89"/>
      <c r="H66" s="140">
        <f>IF((G66-F66)&gt;0,G66-F66,0)</f>
        <v>0</v>
      </c>
      <c r="I66" s="141"/>
      <c r="J66" s="140">
        <f>IF((F66-G66)&gt;0,F66-G66,0)</f>
        <v>0</v>
      </c>
      <c r="K66" s="141"/>
    </row>
    <row r="67" spans="2:11" ht="15.75" thickBot="1" x14ac:dyDescent="0.3">
      <c r="B67" s="128" t="s">
        <v>0</v>
      </c>
      <c r="C67" s="129"/>
      <c r="D67" s="129"/>
      <c r="E67" s="90">
        <f t="shared" ref="E67:G67" si="24">SUM(E63:E66)</f>
        <v>0</v>
      </c>
      <c r="F67" s="91">
        <f t="shared" si="24"/>
        <v>0</v>
      </c>
      <c r="G67" s="92">
        <f t="shared" si="24"/>
        <v>0</v>
      </c>
      <c r="H67" s="144">
        <f>SUM(H63:I66)</f>
        <v>0</v>
      </c>
      <c r="I67" s="145"/>
      <c r="J67" s="144">
        <f>SUM(J63:K66)</f>
        <v>0</v>
      </c>
      <c r="K67" s="145"/>
    </row>
    <row r="68" spans="2:11" ht="15" customHeight="1" x14ac:dyDescent="0.25">
      <c r="B68" s="155"/>
      <c r="C68" s="156"/>
      <c r="D68" s="82"/>
      <c r="E68" s="83"/>
      <c r="F68" s="84"/>
      <c r="G68" s="85"/>
      <c r="H68" s="140">
        <f>IF((G68-F68)&gt;0,G68-F68,0)</f>
        <v>0</v>
      </c>
      <c r="I68" s="141"/>
      <c r="J68" s="140">
        <f>IF((F68-G68)&gt;0,F68-G68,0)</f>
        <v>0</v>
      </c>
      <c r="K68" s="141"/>
    </row>
    <row r="69" spans="2:11" x14ac:dyDescent="0.25">
      <c r="B69" s="157"/>
      <c r="C69" s="158"/>
      <c r="D69" s="86"/>
      <c r="E69" s="87"/>
      <c r="F69" s="88"/>
      <c r="G69" s="89"/>
      <c r="H69" s="140">
        <f>IF((G69-F69)&gt;0,G69-F69,0)</f>
        <v>0</v>
      </c>
      <c r="I69" s="141"/>
      <c r="J69" s="140">
        <f>IF((F69-G69)&gt;0,F69-G69,0)</f>
        <v>0</v>
      </c>
      <c r="K69" s="141"/>
    </row>
    <row r="70" spans="2:11" x14ac:dyDescent="0.25">
      <c r="B70" s="157"/>
      <c r="C70" s="158"/>
      <c r="D70" s="86"/>
      <c r="E70" s="87"/>
      <c r="F70" s="88"/>
      <c r="G70" s="89"/>
      <c r="H70" s="140">
        <f>IF((G70-F70)&gt;0,G70-F70,0)</f>
        <v>0</v>
      </c>
      <c r="I70" s="141"/>
      <c r="J70" s="140">
        <f>IF((F70-G70)&gt;0,F70-G70,0)</f>
        <v>0</v>
      </c>
      <c r="K70" s="141"/>
    </row>
    <row r="71" spans="2:11" x14ac:dyDescent="0.25">
      <c r="B71" s="159"/>
      <c r="C71" s="160"/>
      <c r="D71" s="86"/>
      <c r="E71" s="87"/>
      <c r="F71" s="88"/>
      <c r="G71" s="89"/>
      <c r="H71" s="140">
        <f>IF((G71-F71)&gt;0,G71-F71,0)</f>
        <v>0</v>
      </c>
      <c r="I71" s="141"/>
      <c r="J71" s="140">
        <f>IF((F71-G71)&gt;0,F71-G71,0)</f>
        <v>0</v>
      </c>
      <c r="K71" s="141"/>
    </row>
    <row r="72" spans="2:11" ht="15.75" thickBot="1" x14ac:dyDescent="0.3">
      <c r="B72" s="128" t="s">
        <v>0</v>
      </c>
      <c r="C72" s="129"/>
      <c r="D72" s="129"/>
      <c r="E72" s="90">
        <f t="shared" ref="E72" si="25">SUM(E68:E71)</f>
        <v>0</v>
      </c>
      <c r="F72" s="91">
        <f t="shared" ref="F72:G72" si="26">SUM(F68:F71)</f>
        <v>0</v>
      </c>
      <c r="G72" s="92">
        <f t="shared" si="26"/>
        <v>0</v>
      </c>
      <c r="H72" s="142">
        <f>SUM(H68:I71)</f>
        <v>0</v>
      </c>
      <c r="I72" s="143"/>
      <c r="J72" s="142">
        <f>SUM(J68:K71)</f>
        <v>0</v>
      </c>
      <c r="K72" s="143"/>
    </row>
    <row r="73" spans="2:11" ht="15.75" thickBot="1" x14ac:dyDescent="0.3">
      <c r="B73" s="97"/>
      <c r="C73" s="8"/>
      <c r="D73" s="8"/>
      <c r="E73" s="12"/>
      <c r="F73" s="98"/>
      <c r="G73" s="99"/>
      <c r="I73" s="99"/>
      <c r="K73" s="99"/>
    </row>
    <row r="74" spans="2:11" ht="16.5" thickBot="1" x14ac:dyDescent="0.3">
      <c r="B74" s="130" t="s">
        <v>30</v>
      </c>
      <c r="C74" s="131"/>
      <c r="D74" s="131"/>
      <c r="E74" s="131"/>
      <c r="F74" s="100">
        <f>F57+F62+F67+F72</f>
        <v>0</v>
      </c>
      <c r="G74" s="102">
        <f>G57+G62+G67+G72</f>
        <v>0</v>
      </c>
      <c r="H74" s="146">
        <f>H57+H62+H67+H72</f>
        <v>0</v>
      </c>
      <c r="I74" s="147"/>
      <c r="J74" s="146">
        <f>J57+J62+J67+J72</f>
        <v>0</v>
      </c>
      <c r="K74" s="147"/>
    </row>
    <row r="75" spans="2:11" ht="16.5" thickBot="1" x14ac:dyDescent="0.3">
      <c r="B75" s="132" t="s">
        <v>31</v>
      </c>
      <c r="C75" s="133"/>
      <c r="D75" s="133"/>
      <c r="E75" s="133"/>
      <c r="F75" s="133"/>
      <c r="G75" s="133"/>
      <c r="H75" s="148">
        <f>IF((H74-J74)&gt;0,H74-J74,0)</f>
        <v>0</v>
      </c>
      <c r="I75" s="149"/>
      <c r="J75" s="148">
        <f>IF((J74-H74)&gt;0,J74-H74,0)</f>
        <v>0</v>
      </c>
      <c r="K75" s="149"/>
    </row>
    <row r="76" spans="2:11" x14ac:dyDescent="0.25">
      <c r="C76" s="4"/>
      <c r="D76" s="4"/>
      <c r="F76" s="79"/>
      <c r="G76" s="57"/>
      <c r="H76" s="57"/>
      <c r="I76" s="57"/>
    </row>
    <row r="77" spans="2:11" x14ac:dyDescent="0.25">
      <c r="C77" s="55" t="s">
        <v>18</v>
      </c>
      <c r="D77" s="4"/>
      <c r="F77" s="56"/>
      <c r="G77" s="56" t="s">
        <v>19</v>
      </c>
      <c r="H77" s="57"/>
      <c r="I77" s="57"/>
    </row>
    <row r="78" spans="2:11" x14ac:dyDescent="0.25">
      <c r="C78" s="4"/>
      <c r="D78" s="4"/>
      <c r="E78" s="41"/>
      <c r="F78" s="41"/>
      <c r="G78" s="41"/>
      <c r="H78" s="57"/>
      <c r="I78" s="57"/>
    </row>
    <row r="79" spans="2:11" x14ac:dyDescent="0.25">
      <c r="B79"/>
      <c r="C79"/>
      <c r="D79"/>
      <c r="F79" s="101"/>
      <c r="G79" s="101"/>
      <c r="H79" s="57"/>
      <c r="I79" s="57"/>
    </row>
    <row r="80" spans="2:11" x14ac:dyDescent="0.25">
      <c r="B80"/>
      <c r="C80"/>
      <c r="D80"/>
      <c r="F80" s="101"/>
      <c r="G80" s="101"/>
      <c r="H80" s="57"/>
      <c r="I80" s="57"/>
    </row>
    <row r="81" spans="3:9" x14ac:dyDescent="0.25">
      <c r="C81" s="101" t="s">
        <v>20</v>
      </c>
      <c r="D81" s="4"/>
      <c r="E81" s="2"/>
      <c r="F81" s="101"/>
      <c r="G81" s="101" t="s">
        <v>20</v>
      </c>
      <c r="H81" s="57"/>
      <c r="I81" s="57"/>
    </row>
  </sheetData>
  <mergeCells count="75">
    <mergeCell ref="H74:I74"/>
    <mergeCell ref="J74:K74"/>
    <mergeCell ref="J75:K75"/>
    <mergeCell ref="H75:I75"/>
    <mergeCell ref="B47:K47"/>
    <mergeCell ref="B48:K48"/>
    <mergeCell ref="H71:I71"/>
    <mergeCell ref="J71:K71"/>
    <mergeCell ref="H72:I72"/>
    <mergeCell ref="J72:K72"/>
    <mergeCell ref="B50:C52"/>
    <mergeCell ref="B68:C71"/>
    <mergeCell ref="B63:C66"/>
    <mergeCell ref="B58:C61"/>
    <mergeCell ref="B53:C56"/>
    <mergeCell ref="H68:I68"/>
    <mergeCell ref="J68:K68"/>
    <mergeCell ref="H69:I69"/>
    <mergeCell ref="J69:K69"/>
    <mergeCell ref="H70:I70"/>
    <mergeCell ref="J70:K70"/>
    <mergeCell ref="H65:I65"/>
    <mergeCell ref="J65:K65"/>
    <mergeCell ref="H66:I66"/>
    <mergeCell ref="J66:K66"/>
    <mergeCell ref="H67:I67"/>
    <mergeCell ref="J67:K67"/>
    <mergeCell ref="H62:I62"/>
    <mergeCell ref="J62:K62"/>
    <mergeCell ref="H63:I63"/>
    <mergeCell ref="J63:K63"/>
    <mergeCell ref="H64:I64"/>
    <mergeCell ref="J64:K64"/>
    <mergeCell ref="J59:K59"/>
    <mergeCell ref="H60:I60"/>
    <mergeCell ref="J60:K60"/>
    <mergeCell ref="H61:I61"/>
    <mergeCell ref="J61:K61"/>
    <mergeCell ref="B75:G75"/>
    <mergeCell ref="H50:I52"/>
    <mergeCell ref="J50:K52"/>
    <mergeCell ref="H53:I53"/>
    <mergeCell ref="H54:I54"/>
    <mergeCell ref="H55:I55"/>
    <mergeCell ref="H56:I56"/>
    <mergeCell ref="H57:I57"/>
    <mergeCell ref="J53:K53"/>
    <mergeCell ref="J54:K54"/>
    <mergeCell ref="J55:K55"/>
    <mergeCell ref="J56:K56"/>
    <mergeCell ref="J57:K57"/>
    <mergeCell ref="H58:I58"/>
    <mergeCell ref="J58:K58"/>
    <mergeCell ref="H59:I59"/>
    <mergeCell ref="B57:D57"/>
    <mergeCell ref="B62:D62"/>
    <mergeCell ref="B67:D67"/>
    <mergeCell ref="B72:D72"/>
    <mergeCell ref="B74:E74"/>
    <mergeCell ref="D50:D52"/>
    <mergeCell ref="E50:F51"/>
    <mergeCell ref="G50:G52"/>
    <mergeCell ref="B4:K4"/>
    <mergeCell ref="B5:K5"/>
    <mergeCell ref="B7:K7"/>
    <mergeCell ref="B38:G38"/>
    <mergeCell ref="B6:K6"/>
    <mergeCell ref="J9:K10"/>
    <mergeCell ref="H9:I10"/>
    <mergeCell ref="B9:B11"/>
    <mergeCell ref="C9:G10"/>
    <mergeCell ref="H38:I38"/>
    <mergeCell ref="J38:K38"/>
    <mergeCell ref="B39:G39"/>
    <mergeCell ref="H39:K39"/>
  </mergeCells>
  <pageMargins left="0.51181102362204722" right="0.31496062992125984" top="0.35433070866141736" bottom="0.35433070866141736" header="0.31496062992125984" footer="0.31496062992125984"/>
  <pageSetup paperSize="9" scale="77" fitToHeight="0" orientation="landscape" horizontalDpi="1200" verticalDpi="1200" r:id="rId1"/>
  <rowBreaks count="1" manualBreakCount="1">
    <brk id="46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</vt:lpstr>
      <vt:lpstr>Акт!Область_печати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2018-11-08T08:42:12Z</dcterms:modified>
</cp:coreProperties>
</file>